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F:\CPG - Drug Licensing &amp; Compliance Team\Licensing (Move to Imanage in progress)\19 - Statistics\14 - Returns for 2025\"/>
    </mc:Choice>
  </mc:AlternateContent>
  <xr:revisionPtr revIDLastSave="0" documentId="8_{DE5AB7FB-6AB6-4DC0-8200-F7B5CB1781BF}" xr6:coauthVersionLast="47" xr6:coauthVersionMax="47" xr10:uidLastSave="{00000000-0000-0000-0000-000000000000}"/>
  <bookViews>
    <workbookView xWindow="-120" yWindow="-120" windowWidth="23280" windowHeight="14880" xr2:uid="{5B7CECFE-9576-45D7-8F23-672C03B611C5}"/>
  </bookViews>
  <sheets>
    <sheet name="Cover Sheet" sheetId="2" r:id="rId1"/>
    <sheet name="Input Sheet" sheetId="1" r:id="rId2"/>
    <sheet name="Guidance" sheetId="3"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31" i="2" l="1"/>
  <c r="R30" i="2"/>
  <c r="R29" i="2"/>
  <c r="Q18" i="2" s="1"/>
  <c r="R27" i="2"/>
  <c r="R26" i="2"/>
  <c r="R25" i="2"/>
  <c r="R24" i="2"/>
  <c r="R22" i="2"/>
  <c r="R21" i="2"/>
  <c r="R20" i="2"/>
  <c r="HG52" i="1"/>
  <c r="HC52" i="1"/>
  <c r="GY52" i="1"/>
  <c r="GU52" i="1"/>
  <c r="GQ52" i="1"/>
  <c r="GM52" i="1"/>
  <c r="GI52" i="1"/>
  <c r="GE52" i="1"/>
  <c r="GA52" i="1"/>
  <c r="FW52" i="1"/>
  <c r="FS52" i="1"/>
  <c r="FO52" i="1"/>
  <c r="FK52" i="1"/>
  <c r="FG52" i="1"/>
  <c r="FC52" i="1"/>
  <c r="EY52" i="1"/>
  <c r="EU52" i="1"/>
  <c r="EQ52" i="1"/>
  <c r="EM52" i="1"/>
  <c r="EI52" i="1"/>
  <c r="EE52" i="1"/>
  <c r="EA52" i="1"/>
  <c r="DW52" i="1"/>
  <c r="DS52" i="1"/>
  <c r="DO52" i="1"/>
  <c r="DK52" i="1"/>
  <c r="DG52" i="1"/>
  <c r="DC52" i="1"/>
  <c r="CY52" i="1"/>
  <c r="CU52" i="1"/>
  <c r="CQ52" i="1"/>
  <c r="CM52" i="1"/>
  <c r="CI52" i="1"/>
  <c r="CE52" i="1"/>
  <c r="CA52" i="1"/>
  <c r="BW52" i="1"/>
  <c r="BS52" i="1"/>
  <c r="BO52" i="1"/>
  <c r="BK52" i="1"/>
  <c r="BC52" i="1"/>
  <c r="AY52" i="1"/>
  <c r="AU52" i="1"/>
  <c r="AQ52" i="1"/>
  <c r="AM52" i="1"/>
  <c r="AI52" i="1"/>
  <c r="AE52" i="1"/>
  <c r="AA52" i="1"/>
  <c r="W52" i="1"/>
  <c r="S52" i="1"/>
  <c r="O52" i="1"/>
  <c r="K52" i="1"/>
  <c r="G52" i="1"/>
  <c r="C52" i="1"/>
  <c r="HG31" i="1"/>
  <c r="HC31" i="1"/>
  <c r="GY31" i="1"/>
  <c r="GU31" i="1"/>
  <c r="GQ31" i="1"/>
  <c r="GM31" i="1"/>
  <c r="GI31" i="1"/>
  <c r="GE31" i="1"/>
  <c r="GA31" i="1"/>
  <c r="FW31" i="1"/>
  <c r="FS31" i="1"/>
  <c r="FO31" i="1"/>
  <c r="FK31" i="1"/>
  <c r="FG31" i="1"/>
  <c r="FC31" i="1"/>
  <c r="EY31" i="1"/>
  <c r="EU31" i="1"/>
  <c r="EQ31" i="1"/>
  <c r="EM31" i="1"/>
  <c r="EI31" i="1"/>
  <c r="EE31" i="1"/>
  <c r="EA31" i="1"/>
  <c r="DW31" i="1"/>
  <c r="DS31" i="1"/>
  <c r="DO31" i="1"/>
  <c r="DK31" i="1"/>
  <c r="DG31" i="1"/>
  <c r="DC31" i="1"/>
  <c r="CY31" i="1"/>
  <c r="CU31" i="1"/>
  <c r="CQ31" i="1"/>
  <c r="CM31" i="1"/>
  <c r="CI31" i="1"/>
  <c r="CE31" i="1"/>
  <c r="CA31" i="1"/>
  <c r="BW31" i="1"/>
  <c r="BS31" i="1"/>
  <c r="BO31" i="1"/>
  <c r="BK31" i="1"/>
  <c r="BC31" i="1"/>
  <c r="AY31" i="1"/>
  <c r="AU31" i="1"/>
  <c r="AQ31" i="1"/>
  <c r="AM31" i="1"/>
  <c r="AI31" i="1"/>
  <c r="AE31" i="1"/>
  <c r="AA31" i="1"/>
  <c r="W31" i="1"/>
  <c r="S31" i="1"/>
  <c r="O31" i="1"/>
  <c r="K31" i="1"/>
  <c r="G31" i="1"/>
  <c r="C31" i="1"/>
  <c r="R18" i="2" l="1"/>
  <c r="R17"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tc={08505D6D-1612-4239-8064-9A31DBF69F64}</author>
    <author>tc={5341EB76-2E7E-4052-9401-FB95575CBA16}</author>
    <author>tc={DA3F5CF2-72F1-4AC4-8495-20EE890DE256}</author>
    <author>tc={2133B056-0C73-4290-AC85-B27122F0E04E}</author>
    <author>tc={BC5A52C7-5091-47C6-A43C-C4D3088CF49C}</author>
    <author>tc={E3C87251-47D7-41F9-BD00-30AEB19D65D1}</author>
    <author>tc={3197F8E1-DD51-4B2A-A43E-0AA2D3E88911}</author>
    <author>tc={3827DC11-B9E3-4B6A-A64C-630534D86C67}</author>
    <author>tc={D452009B-2FEC-48CE-AB11-4F73BEC561E3}</author>
    <author>tc={72BC4D8F-7684-43D2-BF9C-3558EFCDE8F8}</author>
    <author>tc={1402CC1F-A86F-4DEF-9CE7-486AB0612BE6}</author>
    <author>tc={BAEDE45F-99DF-400F-AE60-A15C224D48DC}</author>
    <author>tc={BCFF21B3-E3E6-4481-8F0D-1FEFA349E415}</author>
    <author>tc={1A262E23-689F-4818-86BD-88FCDA7EA6D3}</author>
    <author>tc={2BFAB032-A527-49FA-BF61-9FF06A657E11}</author>
    <author>tc={DC6B6003-FED5-4F1F-ABA8-96384E590CFF}</author>
    <author>tc={AE048D7A-7FF9-49CC-868D-B7ED2652C7C3}</author>
    <author>tc={71DE52F4-F3F2-4717-BF17-98F7AEEDFE25}</author>
    <author>tc={F8B3D96E-5071-4301-90B2-7D0F144595DB}</author>
    <author>tc={61646C00-74A2-48C3-B111-025CD1BDDC01}</author>
    <author>tc={0155FDBD-E980-4186-AC66-5729966EF8B4}</author>
    <author>tc={B3C76026-8D81-41CD-8223-FC3020E5F651}</author>
    <author>tc={955F8C7B-474B-401F-8A10-461D4CC9077C}</author>
    <author>tc={2B2C4738-B379-464F-8F32-E2F5484145D4}</author>
    <author>tc={6CB6A536-5FFB-4F5D-B7F5-E2FC36D8EEAF}</author>
    <author>tc={09A26F3E-245C-4AFC-ABAF-086EC357F3E5}</author>
    <author>tc={8E26E947-1D4C-4362-8A12-FE5A8CAE3096}</author>
    <author>tc={634E85A2-E121-46CA-AC65-42D4708E5C5D}</author>
    <author>tc={D98D5A06-E3FB-4E93-90C4-7E90800DF7A7}</author>
    <author>tc={BC975B91-1DE5-4392-B1AE-B1E1CC00A97C}</author>
    <author>tc={9BF58752-062F-40F6-B879-FE3005AF67ED}</author>
    <author>tc={DDAB64B5-5821-42F2-866A-DCE0F08E458B}</author>
    <author>tc={9E8A2719-4AC4-48F4-8032-33EAE875B52A}</author>
    <author>tc={8C7AEB3C-F7F4-4A9B-936D-0D8ECF8F5946}</author>
    <author>tc={F0672F60-8570-4CF6-B607-1D349C24B11C}</author>
    <author>tc={510B8553-A2BD-47A8-A076-33DF3274C381}</author>
    <author>tc={342A46B9-4E6A-4755-A23A-3979E120C3E5}</author>
    <author>tc={5465B002-A457-43DC-8C90-370B59F253AC}</author>
    <author>tc={81CCC118-03B0-4DD5-B420-A07FECF333B8}</author>
    <author>tc={3CACBB79-1467-47D0-B293-F075D0AE66E4}</author>
    <author>tc={29890E86-9D9F-4F4C-B160-03362F6C8E71}</author>
    <author>tc={E12FC0B4-F8F9-421E-95BD-DD7F1B55FE61}</author>
    <author>tc={93FA20DB-3AD8-4CF4-A9DD-645FB26420E9}</author>
    <author>tc={C2A4F3A5-80C1-49EE-B7B6-8F38FB14CCAC}</author>
    <author>tc={A9A8F082-DC14-4745-8702-FFC8631C67C3}</author>
    <author>tc={9F439317-760C-483D-972A-648E452F894C}</author>
    <author>tc={7DE724B5-4B78-4DCB-BB25-D4D4B3F68DF4}</author>
    <author>tc={8A55FE5B-0ECB-4C24-8962-D21650B50995}</author>
    <author>tc={A61702D2-ABF0-4143-B714-3AAF5D2A795C}</author>
    <author>tc={4645C4FE-C57C-435D-84D4-68249E5A55E5}</author>
    <author>tc={0FECB139-1543-4934-9EE5-A84D0CC7848F}</author>
    <author>tc={2ADFBB58-B2DF-4737-AA50-8FC7CAB17239}</author>
    <author>tc={92475B08-FA32-454D-9DE7-F301054BBB61}</author>
    <author>tc={E4521251-5364-4351-A434-C4564726626E}</author>
    <author>tc={634EA3DC-73A3-43C5-862F-926E87FB9AFC}</author>
    <author>tc={DD42320E-2C1D-4182-A326-05FD87D72FFD}</author>
    <author>tc={3B07A4BC-06B6-49CC-B3CE-3E40EE425B19}</author>
    <author>tc={D2B02EF1-B3AF-4A5B-9C4B-FC568579F43A}</author>
    <author>tc={0D7D63BC-6DD3-4568-B4F2-ACEB191DD679}</author>
    <author>tc={40A1CA9C-5D76-4DAC-A18C-9C957E0F075A}</author>
    <author>tc={BCC423B4-248A-4E40-8628-3C58126E195C}</author>
    <author>tc={040BE99A-1B75-42BF-8B04-88288DF293BB}</author>
    <author>tc={CD843028-BEBC-4D57-B3A0-4261DCBC4198}</author>
    <author>tc={EB2C0EDD-0665-4948-BEDB-FBDC7935F7D1}</author>
    <author>tc={0E0991E9-3735-4ED2-8087-A203BFFEBF35}</author>
    <author>tc={961F76F2-B2A1-4EB6-8360-5E6CB3DB892E}</author>
    <author>tc={9B1DDC62-32DA-4A61-A0A2-7E23B8B365E8}</author>
    <author>tc={2AF4BB09-4BB0-4252-A739-004CB8846EB6}</author>
    <author>tc={063D47C1-7DE3-4F39-9D13-CBC289D90000}</author>
    <author>tc={C346A6CC-307E-4C8D-950B-D3118415D45E}</author>
    <author>tc={4AD4EC55-9A2C-48DC-8E13-DD71B773FD7B}</author>
    <author>tc={76E64181-0451-4B46-8C01-EE73A56D84DD}</author>
    <author>tc={301D39A3-EA8D-4862-B731-28CABF1A6828}</author>
    <author>tc={D0B926C7-B240-42D3-94AB-17DB61B92051}</author>
    <author>tc={CDC287BC-2943-488D-8B2C-B8218AD10C4A}</author>
    <author>tc={B233E850-0013-4F98-BE64-F01E34A5F0D7}</author>
    <author>tc={D4D83D42-A268-4849-A564-F3A7778C1E77}</author>
    <author>tc={E89C76B5-7866-4D4E-A6E9-92FFF7A9779E}</author>
    <author>tc={3B11CCB1-C6C2-4B01-9705-8631DB4BFC5B}</author>
    <author>tc={CB6C2DE9-287F-4822-B306-83B6B917BCD6}</author>
    <author>tc={F725F2CF-063D-4FC7-8A22-20F52FB040B3}</author>
    <author>tc={69BF9510-DF8D-40C9-8292-27CB3CF40788}</author>
    <author>tc={EAE4A361-386B-4352-8A6A-775BE533516B}</author>
    <author>tc={868074FD-0452-4434-B455-BC1F2E26B41F}</author>
    <author>tc={162B6F18-2731-48EC-AA55-7FE1C57AC888}</author>
    <author>tc={4C69110B-8A94-4B08-90F1-A5F9BF9269CB}</author>
    <author>tc={8BDA4619-90E4-4253-A5D5-DB0B5416B2FA}</author>
    <author>tc={7541744B-07CA-44C7-A05B-B6ED520ED5F4}</author>
    <author>tc={A55CD4B6-FD29-4466-A513-D64C5D306EF3}</author>
    <author>tc={E2C5C036-BC2E-47AC-B7C5-0A96112B94CC}</author>
    <author>tc={B65CB13D-6DA3-4EFB-89E7-4AC18022C383}</author>
    <author>tc={0339DF46-FD55-48CF-9E90-557CBFCFD614}</author>
    <author>tc={F4126BFD-C39D-49B4-BCF2-301C11AE9BAF}</author>
    <author>tc={08A7653C-2CCD-4813-9050-2F9D46286AC7}</author>
    <author>tc={12C3F6B6-B8BC-4C1B-B56D-9304012ABBB2}</author>
    <author>tc={C05E3419-B94E-46A9-9C92-B5365EABBFEA}</author>
    <author>tc={A4E187DD-4321-4535-A1F2-7121C79B128E}</author>
    <author>tc={BE560FCB-8CD3-4EE4-B228-9028D6DB5DE2}</author>
    <author>tc={E1B45DD2-5188-4F0B-BEE6-C8CEB9A46550}</author>
    <author>tc={BEAB2F21-38B3-48DB-81E0-5A3DD76B338F}</author>
    <author>tc={AE74CB10-6D89-4B39-B55C-B6979799D938}</author>
    <author>tc={AD252869-9C5D-4BC8-96EC-E356F1D46F9D}</author>
    <author>tc={78F15077-CDC1-4022-A4D7-E100895B6750}</author>
    <author>tc={5F22B019-5C3A-495C-ABDA-76DEBA698E93}</author>
    <author>tc={D223CB8D-BABD-447C-AA34-06045BFC10C5}</author>
    <author>tc={DF44484A-21A2-4EBA-AB9F-935F3141597B}</author>
    <author>tc={4A715932-F6A7-4600-9A0F-A0265DBB9F34}</author>
    <author>tc={AF5610C7-20D9-4F78-85F1-22D3ADB1AD62}</author>
    <author>tc={73A29DA6-06CD-46D5-A1E6-4FF8123EBB78}</author>
    <author>tc={4A54D8B3-D9DB-4721-8EEA-394F9D4E8578}</author>
    <author>tc={1C9EE5F6-2E07-46F9-8532-5A26109A0EF8}</author>
    <author>tc={D8311C2F-0287-4923-8893-C99C0B3E8CC8}</author>
    <author>tc={FDEAFD11-DA67-4FF5-997E-8EC920629DE8}</author>
    <author>tc={86E19C46-04C4-4A85-BAAD-381B64370B94}</author>
    <author>tc={78774765-4881-4594-9855-A7FF04CCC1A8}</author>
    <author>tc={F7CEFEC3-4D4E-45F1-BF8B-0C2FF2CD7FC7}</author>
    <author>tc={04335F29-13FB-4699-BDEC-ECF293E91E28}</author>
    <author>tc={218E27AC-5D79-4BC3-A23E-0F4FA367D1AA}</author>
    <author>tc={CE6B1199-7996-4030-BD6C-56ED4DE1A144}</author>
    <author>tc={1DD69DF8-2141-4519-8C5C-EEB533145C7D}</author>
    <author>tc={FA129D71-50F3-4DAC-B981-F949EB9EB34A}</author>
    <author>tc={14B90004-9648-4259-A818-3A744C209379}</author>
    <author>tc={D3ED08C6-B2D5-444C-85FA-4D3B48E3A375}</author>
    <author>tc={F1C0145D-F88E-44FE-BB3D-77963B2A08D7}</author>
    <author>tc={78D56A3E-A49C-4272-969C-1A44C4676D9E}</author>
    <author>tc={DBA72028-811E-4FB5-8EA6-3FD0AA44964E}</author>
    <author>tc={9DD228F1-EBDC-4063-A70A-796C337CF004}</author>
    <author>tc={91ECDDAF-CB17-4C4F-923E-71E86645FF02}</author>
    <author>tc={111B181E-3316-423E-87D4-0428E247FA88}</author>
    <author>tc={6236D9A4-BC93-432C-9195-EDF3255BEF15}</author>
    <author>tc={348E4562-51CA-4962-87B8-35ACF6B56607}</author>
    <author>tc={D98CB918-7D1D-413B-A409-9CE79CC52FB1}</author>
    <author>tc={9E83643E-9BD8-400B-8972-5A18076358E6}</author>
    <author>tc={CBB4AEF0-CD02-455A-8616-951A3CF4D2AA}</author>
    <author>tc={F2FDCD12-B67F-41E7-A9BA-D5AAC89AA6FE}</author>
    <author>tc={31531037-3987-4ADF-98D7-C75AE3D4B171}</author>
    <author>tc={F076DC42-7DAA-412F-B58C-AC8C79D425EE}</author>
    <author>tc={A297382D-E94B-4E07-BC8B-17783C85C241}</author>
    <author>tc={60B7F84F-6E55-41DC-83AB-76B3112DBE0C}</author>
    <author>tc={44EC8361-6BBD-4186-B3CF-5E6824C54581}</author>
    <author>tc={6D406CEF-BC54-4CC4-BEF3-F4F1008C2762}</author>
    <author>tc={C5B6FBC8-DEBC-4FA0-8E3C-4557C0EAED6A}</author>
    <author>tc={E278586B-FBEE-45A2-A405-26B415E7C09E}</author>
    <author>tc={3777E4BA-2A6E-498E-8921-CE37C4FAEEDA}</author>
    <author>tc={A9BE766D-C174-4BAC-A499-33D2E83F4E3A}</author>
    <author>tc={9B30909B-9FF2-44EC-AED2-295C6AF9F56A}</author>
    <author>tc={5FBA9F3D-FB2D-4522-B87F-BD267064E440}</author>
    <author>tc={89644259-18B7-4E95-BE6A-6D37DCF27AE9}</author>
    <author>tc={F7D5C6EF-EE59-4EB8-BD49-B28F70C128A9}</author>
    <author>tc={5BF41415-4550-499B-A765-DEFD78F9B52F}</author>
    <author>tc={AB2DDFBC-3A8C-46B4-8A9D-231ED6139CDE}</author>
    <author>tc={1A0EAA7E-1A20-47C5-9BD7-BEAA49839AFD}</author>
    <author>tc={640FE525-66BF-4849-8126-CC889857B27E}</author>
    <author>tc={E85FFC36-0372-4CF8-92A3-8A4035030E9E}</author>
    <author>tc={99BE34B5-553E-44D6-BF29-2223DA82E35D}</author>
    <author>tc={E57C86FF-B358-4F59-A40A-955E0971BC63}</author>
    <author>tc={7FACF356-0E4C-435D-9FD4-A396BF58FF30}</author>
    <author>tc={46D9599B-A5AF-408E-A713-8D2FF0212468}</author>
    <author>tc={75540908-74E8-4A26-BFE7-A7F33525E971}</author>
    <author>tc={F7657AF3-C68E-49F7-A372-EAAA9D99CA23}</author>
    <author>tc={226482A3-8C3C-4F19-8891-BD7DE5353EF0}</author>
    <author>tc={23A83628-BB6C-430A-9C31-759730722666}</author>
  </authors>
  <commentList>
    <comment ref="F4" authorId="0" shapeId="0" xr:uid="{08505D6D-1612-4239-8064-9A31DBF69F64}">
      <text>
        <t xml:space="preserve">[Threaded comment]
Your version of Excel allows you to read this threaded comment; however, any edits to it will get removed if the file is opened in a newer version of Excel. Learn more: https://go.microsoft.com/fwlink/?linkid=870924
Comment:
    This is the balance of your opening stock and should match your closing stock for the previous year. </t>
      </text>
    </comment>
    <comment ref="N4" authorId="1" shapeId="0" xr:uid="{5341EB76-2E7E-4052-9401-FB95575CBA16}">
      <text>
        <t xml:space="preserve">[Threaded comment]
Your version of Excel allows you to read this threaded comment; however, any edits to it will get removed if the file is opened in a newer version of Excel. Learn more: https://go.microsoft.com/fwlink/?linkid=870924
Comment:
    This is the balance of your opening stock and should match your closing stock for the previous year. </t>
      </text>
    </comment>
    <comment ref="V4" authorId="2" shapeId="0" xr:uid="{DA3F5CF2-72F1-4AC4-8495-20EE890DE256}">
      <text>
        <t xml:space="preserve">[Threaded comment]
Your version of Excel allows you to read this threaded comment; however, any edits to it will get removed if the file is opened in a newer version of Excel. Learn more: https://go.microsoft.com/fwlink/?linkid=870924
Comment:
    This is the balance of your opening stock and should match your closing stock for the previous year. </t>
      </text>
    </comment>
    <comment ref="AD4" authorId="3" shapeId="0" xr:uid="{2133B056-0C73-4290-AC85-B27122F0E04E}">
      <text>
        <t xml:space="preserve">[Threaded comment]
Your version of Excel allows you to read this threaded comment; however, any edits to it will get removed if the file is opened in a newer version of Excel. Learn more: https://go.microsoft.com/fwlink/?linkid=870924
Comment:
    This is the balance of your opening stock and should match your closing stock for the previous year. </t>
      </text>
    </comment>
    <comment ref="AL4" authorId="4" shapeId="0" xr:uid="{BC5A52C7-5091-47C6-A43C-C4D3088CF49C}">
      <text>
        <t xml:space="preserve">[Threaded comment]
Your version of Excel allows you to read this threaded comment; however, any edits to it will get removed if the file is opened in a newer version of Excel. Learn more: https://go.microsoft.com/fwlink/?linkid=870924
Comment:
    This is the balance of your opening stock and should match your closing stock for the previous year. </t>
      </text>
    </comment>
    <comment ref="AT4" authorId="5" shapeId="0" xr:uid="{E3C87251-47D7-41F9-BD00-30AEB19D65D1}">
      <text>
        <t xml:space="preserve">[Threaded comment]
Your version of Excel allows you to read this threaded comment; however, any edits to it will get removed if the file is opened in a newer version of Excel. Learn more: https://go.microsoft.com/fwlink/?linkid=870924
Comment:
    This is the balance of your opening stock and should match your closing stock for the previous year. </t>
      </text>
    </comment>
    <comment ref="BB4" authorId="6" shapeId="0" xr:uid="{3197F8E1-DD51-4B2A-A43E-0AA2D3E88911}">
      <text>
        <t xml:space="preserve">[Threaded comment]
Your version of Excel allows you to read this threaded comment; however, any edits to it will get removed if the file is opened in a newer version of Excel. Learn more: https://go.microsoft.com/fwlink/?linkid=870924
Comment:
    This is the balance of your opening stock and should match your closing stock for the previous year. </t>
      </text>
    </comment>
    <comment ref="BJ4" authorId="7" shapeId="0" xr:uid="{3827DC11-B9E3-4B6A-A64C-630534D86C67}">
      <text>
        <t xml:space="preserve">[Threaded comment]
Your version of Excel allows you to read this threaded comment; however, any edits to it will get removed if the file is opened in a newer version of Excel. Learn more: https://go.microsoft.com/fwlink/?linkid=870924
Comment:
    This is the balance of your opening stock and should match your closing stock for the previous year. </t>
      </text>
    </comment>
    <comment ref="BR4" authorId="8" shapeId="0" xr:uid="{D452009B-2FEC-48CE-AB11-4F73BEC561E3}">
      <text>
        <t xml:space="preserve">[Threaded comment]
Your version of Excel allows you to read this threaded comment; however, any edits to it will get removed if the file is opened in a newer version of Excel. Learn more: https://go.microsoft.com/fwlink/?linkid=870924
Comment:
    This is the balance of your opening stock and should match your closing stock for the previous year. </t>
      </text>
    </comment>
    <comment ref="BZ4" authorId="9" shapeId="0" xr:uid="{72BC4D8F-7684-43D2-BF9C-3558EFCDE8F8}">
      <text>
        <t xml:space="preserve">[Threaded comment]
Your version of Excel allows you to read this threaded comment; however, any edits to it will get removed if the file is opened in a newer version of Excel. Learn more: https://go.microsoft.com/fwlink/?linkid=870924
Comment:
    This is the balance of your opening stock and should match your closing stock for the previous year. </t>
      </text>
    </comment>
    <comment ref="CH4" authorId="10" shapeId="0" xr:uid="{1402CC1F-A86F-4DEF-9CE7-486AB0612BE6}">
      <text>
        <t xml:space="preserve">[Threaded comment]
Your version of Excel allows you to read this threaded comment; however, any edits to it will get removed if the file is opened in a newer version of Excel. Learn more: https://go.microsoft.com/fwlink/?linkid=870924
Comment:
    This is the balance of your opening stock and should match your closing stock for the previous year. </t>
      </text>
    </comment>
    <comment ref="CP4" authorId="11" shapeId="0" xr:uid="{BAEDE45F-99DF-400F-AE60-A15C224D48DC}">
      <text>
        <t xml:space="preserve">[Threaded comment]
Your version of Excel allows you to read this threaded comment; however, any edits to it will get removed if the file is opened in a newer version of Excel. Learn more: https://go.microsoft.com/fwlink/?linkid=870924
Comment:
    This is the balance of your opening stock and should match your closing stock for the previous year. </t>
      </text>
    </comment>
    <comment ref="CX4" authorId="12" shapeId="0" xr:uid="{BCFF21B3-E3E6-4481-8F0D-1FEFA349E415}">
      <text>
        <t xml:space="preserve">[Threaded comment]
Your version of Excel allows you to read this threaded comment; however, any edits to it will get removed if the file is opened in a newer version of Excel. Learn more: https://go.microsoft.com/fwlink/?linkid=870924
Comment:
    This is the balance of your opening stock and should match your closing stock for the previous year. </t>
      </text>
    </comment>
    <comment ref="DF4" authorId="13" shapeId="0" xr:uid="{1A262E23-689F-4818-86BD-88FCDA7EA6D3}">
      <text>
        <t xml:space="preserve">[Threaded comment]
Your version of Excel allows you to read this threaded comment; however, any edits to it will get removed if the file is opened in a newer version of Excel. Learn more: https://go.microsoft.com/fwlink/?linkid=870924
Comment:
    This is the balance of your opening stock and should match your closing stock for the previous year. </t>
      </text>
    </comment>
    <comment ref="DN4" authorId="14" shapeId="0" xr:uid="{2BFAB032-A527-49FA-BF61-9FF06A657E11}">
      <text>
        <t xml:space="preserve">[Threaded comment]
Your version of Excel allows you to read this threaded comment; however, any edits to it will get removed if the file is opened in a newer version of Excel. Learn more: https://go.microsoft.com/fwlink/?linkid=870924
Comment:
    This is the balance of your opening stock and should match your closing stock for the previous year. </t>
      </text>
    </comment>
    <comment ref="DV4" authorId="15" shapeId="0" xr:uid="{DC6B6003-FED5-4F1F-ABA8-96384E590CFF}">
      <text>
        <t xml:space="preserve">[Threaded comment]
Your version of Excel allows you to read this threaded comment; however, any edits to it will get removed if the file is opened in a newer version of Excel. Learn more: https://go.microsoft.com/fwlink/?linkid=870924
Comment:
    This is the balance of your opening stock and should match your closing stock for the previous year. </t>
      </text>
    </comment>
    <comment ref="ED4" authorId="16" shapeId="0" xr:uid="{AE048D7A-7FF9-49CC-868D-B7ED2652C7C3}">
      <text>
        <t xml:space="preserve">[Threaded comment]
Your version of Excel allows you to read this threaded comment; however, any edits to it will get removed if the file is opened in a newer version of Excel. Learn more: https://go.microsoft.com/fwlink/?linkid=870924
Comment:
    This is the balance of your opening stock and should match your closing stock for the previous year. </t>
      </text>
    </comment>
    <comment ref="EL4" authorId="17" shapeId="0" xr:uid="{71DE52F4-F3F2-4717-BF17-98F7AEEDFE25}">
      <text>
        <t xml:space="preserve">[Threaded comment]
Your version of Excel allows you to read this threaded comment; however, any edits to it will get removed if the file is opened in a newer version of Excel. Learn more: https://go.microsoft.com/fwlink/?linkid=870924
Comment:
    This is the balance of your opening stock and should match your closing stock for the previous year. </t>
      </text>
    </comment>
    <comment ref="ET4" authorId="18" shapeId="0" xr:uid="{F8B3D96E-5071-4301-90B2-7D0F144595DB}">
      <text>
        <t xml:space="preserve">[Threaded comment]
Your version of Excel allows you to read this threaded comment; however, any edits to it will get removed if the file is opened in a newer version of Excel. Learn more: https://go.microsoft.com/fwlink/?linkid=870924
Comment:
    This is the balance of your opening stock and should match your closing stock for the previous year. </t>
      </text>
    </comment>
    <comment ref="FB4" authorId="19" shapeId="0" xr:uid="{61646C00-74A2-48C3-B111-025CD1BDDC01}">
      <text>
        <t xml:space="preserve">[Threaded comment]
Your version of Excel allows you to read this threaded comment; however, any edits to it will get removed if the file is opened in a newer version of Excel. Learn more: https://go.microsoft.com/fwlink/?linkid=870924
Comment:
    This is the balance of your opening stock and should match your closing stock for the previous year. </t>
      </text>
    </comment>
    <comment ref="FJ4" authorId="20" shapeId="0" xr:uid="{0155FDBD-E980-4186-AC66-5729966EF8B4}">
      <text>
        <t xml:space="preserve">[Threaded comment]
Your version of Excel allows you to read this threaded comment; however, any edits to it will get removed if the file is opened in a newer version of Excel. Learn more: https://go.microsoft.com/fwlink/?linkid=870924
Comment:
    This is the balance of your opening stock and should match your closing stock for the previous year. </t>
      </text>
    </comment>
    <comment ref="FR4" authorId="21" shapeId="0" xr:uid="{B3C76026-8D81-41CD-8223-FC3020E5F651}">
      <text>
        <t xml:space="preserve">[Threaded comment]
Your version of Excel allows you to read this threaded comment; however, any edits to it will get removed if the file is opened in a newer version of Excel. Learn more: https://go.microsoft.com/fwlink/?linkid=870924
Comment:
    This is the balance of your opening stock and should match your closing stock for the previous year. </t>
      </text>
    </comment>
    <comment ref="FZ4" authorId="22" shapeId="0" xr:uid="{955F8C7B-474B-401F-8A10-461D4CC9077C}">
      <text>
        <t xml:space="preserve">[Threaded comment]
Your version of Excel allows you to read this threaded comment; however, any edits to it will get removed if the file is opened in a newer version of Excel. Learn more: https://go.microsoft.com/fwlink/?linkid=870924
Comment:
    This is the balance of your opening stock and should match your closing stock for the previous year. </t>
      </text>
    </comment>
    <comment ref="GH4" authorId="23" shapeId="0" xr:uid="{2B2C4738-B379-464F-8F32-E2F5484145D4}">
      <text>
        <t xml:space="preserve">[Threaded comment]
Your version of Excel allows you to read this threaded comment; however, any edits to it will get removed if the file is opened in a newer version of Excel. Learn more: https://go.microsoft.com/fwlink/?linkid=870924
Comment:
    This is the balance of your opening stock and should match your closing stock for the previous year. </t>
      </text>
    </comment>
    <comment ref="GP4" authorId="24" shapeId="0" xr:uid="{6CB6A536-5FFB-4F5D-B7F5-E2FC36D8EEAF}">
      <text>
        <t xml:space="preserve">[Threaded comment]
Your version of Excel allows you to read this threaded comment; however, any edits to it will get removed if the file is opened in a newer version of Excel. Learn more: https://go.microsoft.com/fwlink/?linkid=870924
Comment:
    This is the balance of your opening stock and should match your closing stock for the previous year. </t>
      </text>
    </comment>
    <comment ref="GX4" authorId="25" shapeId="0" xr:uid="{09A26F3E-245C-4AFC-ABAF-086EC357F3E5}">
      <text>
        <t xml:space="preserve">[Threaded comment]
Your version of Excel allows you to read this threaded comment; however, any edits to it will get removed if the file is opened in a newer version of Excel. Learn more: https://go.microsoft.com/fwlink/?linkid=870924
Comment:
    This is the balance of your opening stock and should match your closing stock for the previous year. </t>
      </text>
    </comment>
    <comment ref="HF4" authorId="26" shapeId="0" xr:uid="{8E26E947-1D4C-4362-8A12-FE5A8CAE3096}">
      <text>
        <t xml:space="preserve">[Threaded comment]
Your version of Excel allows you to read this threaded comment; however, any edits to it will get removed if the file is opened in a newer version of Excel. Learn more: https://go.microsoft.com/fwlink/?linkid=870924
Comment:
    This is the balance of your opening stock and should match your closing stock for the previous year. </t>
      </text>
    </comment>
    <comment ref="F5" authorId="27" shapeId="0" xr:uid="{634E85A2-E121-46CA-AC65-42D4708E5C5D}">
      <text>
        <t>[Threaded comment]
Your version of Excel allows you to read this threaded comment; however, any edits to it will get removed if the file is opened in a newer version of Excel. Learn more: https://go.microsoft.com/fwlink/?linkid=870924
Comment:
    Do no include imports in these numbers)</t>
      </text>
    </comment>
    <comment ref="N5" authorId="28" shapeId="0" xr:uid="{D98D5A06-E3FB-4E93-90C4-7E90800DF7A7}">
      <text>
        <t>[Threaded comment]
Your version of Excel allows you to read this threaded comment; however, any edits to it will get removed if the file is opened in a newer version of Excel. Learn more: https://go.microsoft.com/fwlink/?linkid=870924
Comment:
    Do no include imports in these numbers)</t>
      </text>
    </comment>
    <comment ref="V5" authorId="29" shapeId="0" xr:uid="{BC975B91-1DE5-4392-B1AE-B1E1CC00A97C}">
      <text>
        <t>[Threaded comment]
Your version of Excel allows you to read this threaded comment; however, any edits to it will get removed if the file is opened in a newer version of Excel. Learn more: https://go.microsoft.com/fwlink/?linkid=870924
Comment:
    Do no include imports in these numbers)</t>
      </text>
    </comment>
    <comment ref="AD5" authorId="30" shapeId="0" xr:uid="{9BF58752-062F-40F6-B879-FE3005AF67ED}">
      <text>
        <t>[Threaded comment]
Your version of Excel allows you to read this threaded comment; however, any edits to it will get removed if the file is opened in a newer version of Excel. Learn more: https://go.microsoft.com/fwlink/?linkid=870924
Comment:
    Do no include imports in these numbers)</t>
      </text>
    </comment>
    <comment ref="AL5" authorId="31" shapeId="0" xr:uid="{DDAB64B5-5821-42F2-866A-DCE0F08E458B}">
      <text>
        <t>[Threaded comment]
Your version of Excel allows you to read this threaded comment; however, any edits to it will get removed if the file is opened in a newer version of Excel. Learn more: https://go.microsoft.com/fwlink/?linkid=870924
Comment:
    Do no include imports in these numbers)</t>
      </text>
    </comment>
    <comment ref="AT5" authorId="32" shapeId="0" xr:uid="{9E8A2719-4AC4-48F4-8032-33EAE875B52A}">
      <text>
        <t>[Threaded comment]
Your version of Excel allows you to read this threaded comment; however, any edits to it will get removed if the file is opened in a newer version of Excel. Learn more: https://go.microsoft.com/fwlink/?linkid=870924
Comment:
    Do no include imports in these numbers)</t>
      </text>
    </comment>
    <comment ref="BB5" authorId="33" shapeId="0" xr:uid="{8C7AEB3C-F7F4-4A9B-936D-0D8ECF8F5946}">
      <text>
        <t>[Threaded comment]
Your version of Excel allows you to read this threaded comment; however, any edits to it will get removed if the file is opened in a newer version of Excel. Learn more: https://go.microsoft.com/fwlink/?linkid=870924
Comment:
    Do no include imports in these numbers)</t>
      </text>
    </comment>
    <comment ref="BJ5" authorId="34" shapeId="0" xr:uid="{F0672F60-8570-4CF6-B607-1D349C24B11C}">
      <text>
        <t>[Threaded comment]
Your version of Excel allows you to read this threaded comment; however, any edits to it will get removed if the file is opened in a newer version of Excel. Learn more: https://go.microsoft.com/fwlink/?linkid=870924
Comment:
    Do no include imports in these numbers)</t>
      </text>
    </comment>
    <comment ref="BR5" authorId="35" shapeId="0" xr:uid="{510B8553-A2BD-47A8-A076-33DF3274C381}">
      <text>
        <t>[Threaded comment]
Your version of Excel allows you to read this threaded comment; however, any edits to it will get removed if the file is opened in a newer version of Excel. Learn more: https://go.microsoft.com/fwlink/?linkid=870924
Comment:
    Do no include imports in these numbers)</t>
      </text>
    </comment>
    <comment ref="BZ5" authorId="36" shapeId="0" xr:uid="{342A46B9-4E6A-4755-A23A-3979E120C3E5}">
      <text>
        <t>[Threaded comment]
Your version of Excel allows you to read this threaded comment; however, any edits to it will get removed if the file is opened in a newer version of Excel. Learn more: https://go.microsoft.com/fwlink/?linkid=870924
Comment:
    Do no include imports in these numbers)</t>
      </text>
    </comment>
    <comment ref="CH5" authorId="37" shapeId="0" xr:uid="{5465B002-A457-43DC-8C90-370B59F253AC}">
      <text>
        <t>[Threaded comment]
Your version of Excel allows you to read this threaded comment; however, any edits to it will get removed if the file is opened in a newer version of Excel. Learn more: https://go.microsoft.com/fwlink/?linkid=870924
Comment:
    Do no include imports in these numbers)</t>
      </text>
    </comment>
    <comment ref="CP5" authorId="38" shapeId="0" xr:uid="{81CCC118-03B0-4DD5-B420-A07FECF333B8}">
      <text>
        <t>[Threaded comment]
Your version of Excel allows you to read this threaded comment; however, any edits to it will get removed if the file is opened in a newer version of Excel. Learn more: https://go.microsoft.com/fwlink/?linkid=870924
Comment:
    Do no include imports in these numbers)</t>
      </text>
    </comment>
    <comment ref="CX5" authorId="39" shapeId="0" xr:uid="{3CACBB79-1467-47D0-B293-F075D0AE66E4}">
      <text>
        <t>[Threaded comment]
Your version of Excel allows you to read this threaded comment; however, any edits to it will get removed if the file is opened in a newer version of Excel. Learn more: https://go.microsoft.com/fwlink/?linkid=870924
Comment:
    Do no include imports in these numbers)</t>
      </text>
    </comment>
    <comment ref="DF5" authorId="40" shapeId="0" xr:uid="{29890E86-9D9F-4F4C-B160-03362F6C8E71}">
      <text>
        <t>[Threaded comment]
Your version of Excel allows you to read this threaded comment; however, any edits to it will get removed if the file is opened in a newer version of Excel. Learn more: https://go.microsoft.com/fwlink/?linkid=870924
Comment:
    Do no include imports in these numbers)</t>
      </text>
    </comment>
    <comment ref="DN5" authorId="41" shapeId="0" xr:uid="{E12FC0B4-F8F9-421E-95BD-DD7F1B55FE61}">
      <text>
        <t>[Threaded comment]
Your version of Excel allows you to read this threaded comment; however, any edits to it will get removed if the file is opened in a newer version of Excel. Learn more: https://go.microsoft.com/fwlink/?linkid=870924
Comment:
    Do no include imports in these numbers)</t>
      </text>
    </comment>
    <comment ref="DV5" authorId="42" shapeId="0" xr:uid="{93FA20DB-3AD8-4CF4-A9DD-645FB26420E9}">
      <text>
        <t>[Threaded comment]
Your version of Excel allows you to read this threaded comment; however, any edits to it will get removed if the file is opened in a newer version of Excel. Learn more: https://go.microsoft.com/fwlink/?linkid=870924
Comment:
    Do no include imports in these numbers)</t>
      </text>
    </comment>
    <comment ref="ED5" authorId="43" shapeId="0" xr:uid="{C2A4F3A5-80C1-49EE-B7B6-8F38FB14CCAC}">
      <text>
        <t>[Threaded comment]
Your version of Excel allows you to read this threaded comment; however, any edits to it will get removed if the file is opened in a newer version of Excel. Learn more: https://go.microsoft.com/fwlink/?linkid=870924
Comment:
    Do no include imports in these numbers)</t>
      </text>
    </comment>
    <comment ref="EL5" authorId="44" shapeId="0" xr:uid="{A9A8F082-DC14-4745-8702-FFC8631C67C3}">
      <text>
        <t>[Threaded comment]
Your version of Excel allows you to read this threaded comment; however, any edits to it will get removed if the file is opened in a newer version of Excel. Learn more: https://go.microsoft.com/fwlink/?linkid=870924
Comment:
    Do no include imports in these numbers)</t>
      </text>
    </comment>
    <comment ref="ET5" authorId="45" shapeId="0" xr:uid="{9F439317-760C-483D-972A-648E452F894C}">
      <text>
        <t>[Threaded comment]
Your version of Excel allows you to read this threaded comment; however, any edits to it will get removed if the file is opened in a newer version of Excel. Learn more: https://go.microsoft.com/fwlink/?linkid=870924
Comment:
    Do no include imports in these numbers)</t>
      </text>
    </comment>
    <comment ref="FB5" authorId="46" shapeId="0" xr:uid="{7DE724B5-4B78-4DCB-BB25-D4D4B3F68DF4}">
      <text>
        <t>[Threaded comment]
Your version of Excel allows you to read this threaded comment; however, any edits to it will get removed if the file is opened in a newer version of Excel. Learn more: https://go.microsoft.com/fwlink/?linkid=870924
Comment:
    Do no include imports in these numbers)</t>
      </text>
    </comment>
    <comment ref="FJ5" authorId="47" shapeId="0" xr:uid="{8A55FE5B-0ECB-4C24-8962-D21650B50995}">
      <text>
        <t>[Threaded comment]
Your version of Excel allows you to read this threaded comment; however, any edits to it will get removed if the file is opened in a newer version of Excel. Learn more: https://go.microsoft.com/fwlink/?linkid=870924
Comment:
    Do no include imports in these numbers)</t>
      </text>
    </comment>
    <comment ref="FR5" authorId="48" shapeId="0" xr:uid="{A61702D2-ABF0-4143-B714-3AAF5D2A795C}">
      <text>
        <t>[Threaded comment]
Your version of Excel allows you to read this threaded comment; however, any edits to it will get removed if the file is opened in a newer version of Excel. Learn more: https://go.microsoft.com/fwlink/?linkid=870924
Comment:
    Do no include imports in these numbers)</t>
      </text>
    </comment>
    <comment ref="FZ5" authorId="49" shapeId="0" xr:uid="{4645C4FE-C57C-435D-84D4-68249E5A55E5}">
      <text>
        <t>[Threaded comment]
Your version of Excel allows you to read this threaded comment; however, any edits to it will get removed if the file is opened in a newer version of Excel. Learn more: https://go.microsoft.com/fwlink/?linkid=870924
Comment:
    Do no include imports in these numbers)</t>
      </text>
    </comment>
    <comment ref="GH5" authorId="50" shapeId="0" xr:uid="{0FECB139-1543-4934-9EE5-A84D0CC7848F}">
      <text>
        <t>[Threaded comment]
Your version of Excel allows you to read this threaded comment; however, any edits to it will get removed if the file is opened in a newer version of Excel. Learn more: https://go.microsoft.com/fwlink/?linkid=870924
Comment:
    Do no include imports in these numbers)</t>
      </text>
    </comment>
    <comment ref="GP5" authorId="51" shapeId="0" xr:uid="{2ADFBB58-B2DF-4737-AA50-8FC7CAB17239}">
      <text>
        <t>[Threaded comment]
Your version of Excel allows you to read this threaded comment; however, any edits to it will get removed if the file is opened in a newer version of Excel. Learn more: https://go.microsoft.com/fwlink/?linkid=870924
Comment:
    Do no include imports in these numbers)</t>
      </text>
    </comment>
    <comment ref="GX5" authorId="52" shapeId="0" xr:uid="{92475B08-FA32-454D-9DE7-F301054BBB61}">
      <text>
        <t>[Threaded comment]
Your version of Excel allows you to read this threaded comment; however, any edits to it will get removed if the file is opened in a newer version of Excel. Learn more: https://go.microsoft.com/fwlink/?linkid=870924
Comment:
    Do no include imports in these numbers)</t>
      </text>
    </comment>
    <comment ref="HF5" authorId="53" shapeId="0" xr:uid="{E4521251-5364-4351-A434-C4564726626E}">
      <text>
        <t>[Threaded comment]
Your version of Excel allows you to read this threaded comment; however, any edits to it will get removed if the file is opened in a newer version of Excel. Learn more: https://go.microsoft.com/fwlink/?linkid=870924
Comment:
    Do no include imports in these numbers)</t>
      </text>
    </comment>
    <comment ref="F6" authorId="54" shapeId="0" xr:uid="{634EA3DC-73A3-43C5-862F-926E87FB9AFC}">
      <text>
        <t>[Threaded comment]
Your version of Excel allows you to read this threaded comment; however, any edits to it will get removed if the file is opened in a newer version of Excel. Learn more: https://go.microsoft.com/fwlink/?linkid=870924
Comment:
    The quantity of this chemical that you manufactured (rather than used in manufacturing processes).</t>
      </text>
    </comment>
    <comment ref="N6" authorId="55" shapeId="0" xr:uid="{DD42320E-2C1D-4182-A326-05FD87D72FFD}">
      <text>
        <t>[Threaded comment]
Your version of Excel allows you to read this threaded comment; however, any edits to it will get removed if the file is opened in a newer version of Excel. Learn more: https://go.microsoft.com/fwlink/?linkid=870924
Comment:
    The quantity of this chemical that you manufactured (rather than used in manufacturing processes).</t>
      </text>
    </comment>
    <comment ref="V6" authorId="56" shapeId="0" xr:uid="{3B07A4BC-06B6-49CC-B3CE-3E40EE425B19}">
      <text>
        <t>[Threaded comment]
Your version of Excel allows you to read this threaded comment; however, any edits to it will get removed if the file is opened in a newer version of Excel. Learn more: https://go.microsoft.com/fwlink/?linkid=870924
Comment:
    The quantity of this chemical that you manufactured (rather than used in manufacturing processes).</t>
      </text>
    </comment>
    <comment ref="AD6" authorId="57" shapeId="0" xr:uid="{D2B02EF1-B3AF-4A5B-9C4B-FC568579F43A}">
      <text>
        <t>[Threaded comment]
Your version of Excel allows you to read this threaded comment; however, any edits to it will get removed if the file is opened in a newer version of Excel. Learn more: https://go.microsoft.com/fwlink/?linkid=870924
Comment:
    The quantity of this chemical that you manufactured (rather than used in manufacturing processes).</t>
      </text>
    </comment>
    <comment ref="AL6" authorId="58" shapeId="0" xr:uid="{0D7D63BC-6DD3-4568-B4F2-ACEB191DD679}">
      <text>
        <t>[Threaded comment]
Your version of Excel allows you to read this threaded comment; however, any edits to it will get removed if the file is opened in a newer version of Excel. Learn more: https://go.microsoft.com/fwlink/?linkid=870924
Comment:
    The quantity of this chemical that you manufactured (rather than used in manufacturing processes).</t>
      </text>
    </comment>
    <comment ref="AT6" authorId="59" shapeId="0" xr:uid="{40A1CA9C-5D76-4DAC-A18C-9C957E0F075A}">
      <text>
        <t>[Threaded comment]
Your version of Excel allows you to read this threaded comment; however, any edits to it will get removed if the file is opened in a newer version of Excel. Learn more: https://go.microsoft.com/fwlink/?linkid=870924
Comment:
    The quantity of this chemical that you manufactured (rather than used in manufacturing processes).</t>
      </text>
    </comment>
    <comment ref="BB6" authorId="60" shapeId="0" xr:uid="{BCC423B4-248A-4E40-8628-3C58126E195C}">
      <text>
        <t>[Threaded comment]
Your version of Excel allows you to read this threaded comment; however, any edits to it will get removed if the file is opened in a newer version of Excel. Learn more: https://go.microsoft.com/fwlink/?linkid=870924
Comment:
    The quantity of this chemical that you manufactured (rather than used in manufacturing processes).</t>
      </text>
    </comment>
    <comment ref="BJ6" authorId="61" shapeId="0" xr:uid="{040BE99A-1B75-42BF-8B04-88288DF293BB}">
      <text>
        <t>[Threaded comment]
Your version of Excel allows you to read this threaded comment; however, any edits to it will get removed if the file is opened in a newer version of Excel. Learn more: https://go.microsoft.com/fwlink/?linkid=870924
Comment:
    The quantity of this chemical that you manufactured (rather than used in manufacturing processes).</t>
      </text>
    </comment>
    <comment ref="BR6" authorId="62" shapeId="0" xr:uid="{CD843028-BEBC-4D57-B3A0-4261DCBC4198}">
      <text>
        <t>[Threaded comment]
Your version of Excel allows you to read this threaded comment; however, any edits to it will get removed if the file is opened in a newer version of Excel. Learn more: https://go.microsoft.com/fwlink/?linkid=870924
Comment:
    The quantity of this chemical that you manufactured (rather than used in manufacturing processes).</t>
      </text>
    </comment>
    <comment ref="BZ6" authorId="63" shapeId="0" xr:uid="{EB2C0EDD-0665-4948-BEDB-FBDC7935F7D1}">
      <text>
        <t>[Threaded comment]
Your version of Excel allows you to read this threaded comment; however, any edits to it will get removed if the file is opened in a newer version of Excel. Learn more: https://go.microsoft.com/fwlink/?linkid=870924
Comment:
    The quantity of this chemical that you manufactured (rather than used in manufacturing processes).</t>
      </text>
    </comment>
    <comment ref="CH6" authorId="64" shapeId="0" xr:uid="{0E0991E9-3735-4ED2-8087-A203BFFEBF35}">
      <text>
        <t>[Threaded comment]
Your version of Excel allows you to read this threaded comment; however, any edits to it will get removed if the file is opened in a newer version of Excel. Learn more: https://go.microsoft.com/fwlink/?linkid=870924
Comment:
    The quantity of this chemical that you manufactured (rather than used in manufacturing processes).</t>
      </text>
    </comment>
    <comment ref="CP6" authorId="65" shapeId="0" xr:uid="{961F76F2-B2A1-4EB6-8360-5E6CB3DB892E}">
      <text>
        <t>[Threaded comment]
Your version of Excel allows you to read this threaded comment; however, any edits to it will get removed if the file is opened in a newer version of Excel. Learn more: https://go.microsoft.com/fwlink/?linkid=870924
Comment:
    The quantity of this chemical that you manufactured (rather than used in manufacturing processes).</t>
      </text>
    </comment>
    <comment ref="CX6" authorId="66" shapeId="0" xr:uid="{9B1DDC62-32DA-4A61-A0A2-7E23B8B365E8}">
      <text>
        <t>[Threaded comment]
Your version of Excel allows you to read this threaded comment; however, any edits to it will get removed if the file is opened in a newer version of Excel. Learn more: https://go.microsoft.com/fwlink/?linkid=870924
Comment:
    The quantity of this chemical that you manufactured (rather than used in manufacturing processes).</t>
      </text>
    </comment>
    <comment ref="DF6" authorId="67" shapeId="0" xr:uid="{2AF4BB09-4BB0-4252-A739-004CB8846EB6}">
      <text>
        <t>[Threaded comment]
Your version of Excel allows you to read this threaded comment; however, any edits to it will get removed if the file is opened in a newer version of Excel. Learn more: https://go.microsoft.com/fwlink/?linkid=870924
Comment:
    The quantity of this chemical that you manufactured (rather than used in manufacturing processes).</t>
      </text>
    </comment>
    <comment ref="DN6" authorId="68" shapeId="0" xr:uid="{063D47C1-7DE3-4F39-9D13-CBC289D90000}">
      <text>
        <t>[Threaded comment]
Your version of Excel allows you to read this threaded comment; however, any edits to it will get removed if the file is opened in a newer version of Excel. Learn more: https://go.microsoft.com/fwlink/?linkid=870924
Comment:
    The quantity of this chemical that you manufactured (rather than used in manufacturing processes).</t>
      </text>
    </comment>
    <comment ref="DV6" authorId="69" shapeId="0" xr:uid="{C346A6CC-307E-4C8D-950B-D3118415D45E}">
      <text>
        <t>[Threaded comment]
Your version of Excel allows you to read this threaded comment; however, any edits to it will get removed if the file is opened in a newer version of Excel. Learn more: https://go.microsoft.com/fwlink/?linkid=870924
Comment:
    The quantity of this chemical that you manufactured (rather than used in manufacturing processes).</t>
      </text>
    </comment>
    <comment ref="ED6" authorId="70" shapeId="0" xr:uid="{4AD4EC55-9A2C-48DC-8E13-DD71B773FD7B}">
      <text>
        <t>[Threaded comment]
Your version of Excel allows you to read this threaded comment; however, any edits to it will get removed if the file is opened in a newer version of Excel. Learn more: https://go.microsoft.com/fwlink/?linkid=870924
Comment:
    The quantity of this chemical that you manufactured (rather than used in manufacturing processes).</t>
      </text>
    </comment>
    <comment ref="EL6" authorId="71" shapeId="0" xr:uid="{76E64181-0451-4B46-8C01-EE73A56D84DD}">
      <text>
        <t>[Threaded comment]
Your version of Excel allows you to read this threaded comment; however, any edits to it will get removed if the file is opened in a newer version of Excel. Learn more: https://go.microsoft.com/fwlink/?linkid=870924
Comment:
    The quantity of this chemical that you manufactured (rather than used in manufacturing processes).</t>
      </text>
    </comment>
    <comment ref="ET6" authorId="72" shapeId="0" xr:uid="{301D39A3-EA8D-4862-B731-28CABF1A6828}">
      <text>
        <t>[Threaded comment]
Your version of Excel allows you to read this threaded comment; however, any edits to it will get removed if the file is opened in a newer version of Excel. Learn more: https://go.microsoft.com/fwlink/?linkid=870924
Comment:
    The quantity of this chemical that you manufactured (rather than used in manufacturing processes).</t>
      </text>
    </comment>
    <comment ref="FB6" authorId="73" shapeId="0" xr:uid="{D0B926C7-B240-42D3-94AB-17DB61B92051}">
      <text>
        <t>[Threaded comment]
Your version of Excel allows you to read this threaded comment; however, any edits to it will get removed if the file is opened in a newer version of Excel. Learn more: https://go.microsoft.com/fwlink/?linkid=870924
Comment:
    The quantity of this chemical that you manufactured (rather than used in manufacturing processes).</t>
      </text>
    </comment>
    <comment ref="FJ6" authorId="74" shapeId="0" xr:uid="{CDC287BC-2943-488D-8B2C-B8218AD10C4A}">
      <text>
        <t>[Threaded comment]
Your version of Excel allows you to read this threaded comment; however, any edits to it will get removed if the file is opened in a newer version of Excel. Learn more: https://go.microsoft.com/fwlink/?linkid=870924
Comment:
    The quantity of this chemical that you manufactured (rather than used in manufacturing processes).</t>
      </text>
    </comment>
    <comment ref="FR6" authorId="75" shapeId="0" xr:uid="{B233E850-0013-4F98-BE64-F01E34A5F0D7}">
      <text>
        <t>[Threaded comment]
Your version of Excel allows you to read this threaded comment; however, any edits to it will get removed if the file is opened in a newer version of Excel. Learn more: https://go.microsoft.com/fwlink/?linkid=870924
Comment:
    The quantity of this chemical that you manufactured (rather than used in manufacturing processes).</t>
      </text>
    </comment>
    <comment ref="FZ6" authorId="76" shapeId="0" xr:uid="{D4D83D42-A268-4849-A564-F3A7778C1E77}">
      <text>
        <t>[Threaded comment]
Your version of Excel allows you to read this threaded comment; however, any edits to it will get removed if the file is opened in a newer version of Excel. Learn more: https://go.microsoft.com/fwlink/?linkid=870924
Comment:
    The quantity of this chemical that you manufactured (rather than used in manufacturing processes).</t>
      </text>
    </comment>
    <comment ref="GH6" authorId="77" shapeId="0" xr:uid="{E89C76B5-7866-4D4E-A6E9-92FFF7A9779E}">
      <text>
        <t>[Threaded comment]
Your version of Excel allows you to read this threaded comment; however, any edits to it will get removed if the file is opened in a newer version of Excel. Learn more: https://go.microsoft.com/fwlink/?linkid=870924
Comment:
    The quantity of this chemical that you manufactured (rather than used in manufacturing processes).</t>
      </text>
    </comment>
    <comment ref="GP6" authorId="78" shapeId="0" xr:uid="{3B11CCB1-C6C2-4B01-9705-8631DB4BFC5B}">
      <text>
        <t>[Threaded comment]
Your version of Excel allows you to read this threaded comment; however, any edits to it will get removed if the file is opened in a newer version of Excel. Learn more: https://go.microsoft.com/fwlink/?linkid=870924
Comment:
    The quantity of this chemical that you manufactured (rather than used in manufacturing processes).</t>
      </text>
    </comment>
    <comment ref="GX6" authorId="79" shapeId="0" xr:uid="{CB6C2DE9-287F-4822-B306-83B6B917BCD6}">
      <text>
        <t>[Threaded comment]
Your version of Excel allows you to read this threaded comment; however, any edits to it will get removed if the file is opened in a newer version of Excel. Learn more: https://go.microsoft.com/fwlink/?linkid=870924
Comment:
    The quantity of this chemical that you manufactured (rather than used in manufacturing processes).</t>
      </text>
    </comment>
    <comment ref="HF6" authorId="80" shapeId="0" xr:uid="{F725F2CF-063D-4FC7-8A22-20F52FB040B3}">
      <text>
        <t>[Threaded comment]
Your version of Excel allows you to read this threaded comment; however, any edits to it will get removed if the file is opened in a newer version of Excel. Learn more: https://go.microsoft.com/fwlink/?linkid=870924
Comment:
    The quantity of this chemical that you manufactured (rather than used in manufacturing processes).</t>
      </text>
    </comment>
    <comment ref="F7" authorId="81" shapeId="0" xr:uid="{69BF9510-DF8D-40C9-8292-27CB3CF40788}">
      <text>
        <t>[Threaded comment]
Your version of Excel allows you to read this threaded comment; however, any edits to it will get removed if the file is opened in a newer version of Excel. Learn more: https://go.microsoft.com/fwlink/?linkid=870924
Comment:
    Domestic Supply (excluding Northern Ireland) of the chemical)</t>
      </text>
    </comment>
    <comment ref="N7" authorId="82" shapeId="0" xr:uid="{EAE4A361-386B-4352-8A6A-775BE533516B}">
      <text>
        <t>[Threaded comment]
Your version of Excel allows you to read this threaded comment; however, any edits to it will get removed if the file is opened in a newer version of Excel. Learn more: https://go.microsoft.com/fwlink/?linkid=870924
Comment:
    Domestic Supply (excluding Northern Ireland) of the chemical)</t>
      </text>
    </comment>
    <comment ref="V7" authorId="83" shapeId="0" xr:uid="{868074FD-0452-4434-B455-BC1F2E26B41F}">
      <text>
        <t>[Threaded comment]
Your version of Excel allows you to read this threaded comment; however, any edits to it will get removed if the file is opened in a newer version of Excel. Learn more: https://go.microsoft.com/fwlink/?linkid=870924
Comment:
    Domestic Supply (excluding Northern Ireland) of the chemical)</t>
      </text>
    </comment>
    <comment ref="AD7" authorId="84" shapeId="0" xr:uid="{162B6F18-2731-48EC-AA55-7FE1C57AC888}">
      <text>
        <t>[Threaded comment]
Your version of Excel allows you to read this threaded comment; however, any edits to it will get removed if the file is opened in a newer version of Excel. Learn more: https://go.microsoft.com/fwlink/?linkid=870924
Comment:
    Domestic Supply (excluding Northern Ireland) of the chemical)</t>
      </text>
    </comment>
    <comment ref="AL7" authorId="85" shapeId="0" xr:uid="{4C69110B-8A94-4B08-90F1-A5F9BF9269CB}">
      <text>
        <t>[Threaded comment]
Your version of Excel allows you to read this threaded comment; however, any edits to it will get removed if the file is opened in a newer version of Excel. Learn more: https://go.microsoft.com/fwlink/?linkid=870924
Comment:
    Domestic Supply (excluding Northern Ireland) of the chemical)</t>
      </text>
    </comment>
    <comment ref="AT7" authorId="86" shapeId="0" xr:uid="{8BDA4619-90E4-4253-A5D5-DB0B5416B2FA}">
      <text>
        <t>[Threaded comment]
Your version of Excel allows you to read this threaded comment; however, any edits to it will get removed if the file is opened in a newer version of Excel. Learn more: https://go.microsoft.com/fwlink/?linkid=870924
Comment:
    Domestic Supply (excluding Northern Ireland) of the chemical)</t>
      </text>
    </comment>
    <comment ref="BB7" authorId="87" shapeId="0" xr:uid="{7541744B-07CA-44C7-A05B-B6ED520ED5F4}">
      <text>
        <t>[Threaded comment]
Your version of Excel allows you to read this threaded comment; however, any edits to it will get removed if the file is opened in a newer version of Excel. Learn more: https://go.microsoft.com/fwlink/?linkid=870924
Comment:
    Domestic Supply (excluding Northern Ireland) of the chemical)</t>
      </text>
    </comment>
    <comment ref="BJ7" authorId="88" shapeId="0" xr:uid="{A55CD4B6-FD29-4466-A513-D64C5D306EF3}">
      <text>
        <t>[Threaded comment]
Your version of Excel allows you to read this threaded comment; however, any edits to it will get removed if the file is opened in a newer version of Excel. Learn more: https://go.microsoft.com/fwlink/?linkid=870924
Comment:
    Domestic Supply (excluding Northern Ireland) of the chemical)</t>
      </text>
    </comment>
    <comment ref="BR7" authorId="89" shapeId="0" xr:uid="{E2C5C036-BC2E-47AC-B7C5-0A96112B94CC}">
      <text>
        <t>[Threaded comment]
Your version of Excel allows you to read this threaded comment; however, any edits to it will get removed if the file is opened in a newer version of Excel. Learn more: https://go.microsoft.com/fwlink/?linkid=870924
Comment:
    Domestic Supply (excluding Northern Ireland) of the chemical)</t>
      </text>
    </comment>
    <comment ref="BZ7" authorId="90" shapeId="0" xr:uid="{B65CB13D-6DA3-4EFB-89E7-4AC18022C383}">
      <text>
        <t>[Threaded comment]
Your version of Excel allows you to read this threaded comment; however, any edits to it will get removed if the file is opened in a newer version of Excel. Learn more: https://go.microsoft.com/fwlink/?linkid=870924
Comment:
    Domestic Supply (excluding Northern Ireland) of the chemical)</t>
      </text>
    </comment>
    <comment ref="CH7" authorId="91" shapeId="0" xr:uid="{0339DF46-FD55-48CF-9E90-557CBFCFD614}">
      <text>
        <t>[Threaded comment]
Your version of Excel allows you to read this threaded comment; however, any edits to it will get removed if the file is opened in a newer version of Excel. Learn more: https://go.microsoft.com/fwlink/?linkid=870924
Comment:
    Domestic Supply (excluding Northern Ireland) of the chemical)</t>
      </text>
    </comment>
    <comment ref="CP7" authorId="92" shapeId="0" xr:uid="{F4126BFD-C39D-49B4-BCF2-301C11AE9BAF}">
      <text>
        <t>[Threaded comment]
Your version of Excel allows you to read this threaded comment; however, any edits to it will get removed if the file is opened in a newer version of Excel. Learn more: https://go.microsoft.com/fwlink/?linkid=870924
Comment:
    Domestic Supply (excluding Northern Ireland) of the chemical)</t>
      </text>
    </comment>
    <comment ref="CX7" authorId="93" shapeId="0" xr:uid="{08A7653C-2CCD-4813-9050-2F9D46286AC7}">
      <text>
        <t>[Threaded comment]
Your version of Excel allows you to read this threaded comment; however, any edits to it will get removed if the file is opened in a newer version of Excel. Learn more: https://go.microsoft.com/fwlink/?linkid=870924
Comment:
    Domestic Supply (excluding Northern Ireland) of the chemical)</t>
      </text>
    </comment>
    <comment ref="DF7" authorId="94" shapeId="0" xr:uid="{12C3F6B6-B8BC-4C1B-B56D-9304012ABBB2}">
      <text>
        <t>[Threaded comment]
Your version of Excel allows you to read this threaded comment; however, any edits to it will get removed if the file is opened in a newer version of Excel. Learn more: https://go.microsoft.com/fwlink/?linkid=870924
Comment:
    Domestic Supply (excluding Northern Ireland) of the chemical)</t>
      </text>
    </comment>
    <comment ref="DN7" authorId="95" shapeId="0" xr:uid="{C05E3419-B94E-46A9-9C92-B5365EABBFEA}">
      <text>
        <t>[Threaded comment]
Your version of Excel allows you to read this threaded comment; however, any edits to it will get removed if the file is opened in a newer version of Excel. Learn more: https://go.microsoft.com/fwlink/?linkid=870924
Comment:
    Domestic Supply (excluding Northern Ireland) of the chemical)</t>
      </text>
    </comment>
    <comment ref="DV7" authorId="96" shapeId="0" xr:uid="{A4E187DD-4321-4535-A1F2-7121C79B128E}">
      <text>
        <t>[Threaded comment]
Your version of Excel allows you to read this threaded comment; however, any edits to it will get removed if the file is opened in a newer version of Excel. Learn more: https://go.microsoft.com/fwlink/?linkid=870924
Comment:
    Domestic Supply (excluding Northern Ireland) of the chemical)</t>
      </text>
    </comment>
    <comment ref="ED7" authorId="97" shapeId="0" xr:uid="{BE560FCB-8CD3-4EE4-B228-9028D6DB5DE2}">
      <text>
        <t>[Threaded comment]
Your version of Excel allows you to read this threaded comment; however, any edits to it will get removed if the file is opened in a newer version of Excel. Learn more: https://go.microsoft.com/fwlink/?linkid=870924
Comment:
    Domestic Supply (excluding Northern Ireland) of the chemical)</t>
      </text>
    </comment>
    <comment ref="EL7" authorId="98" shapeId="0" xr:uid="{E1B45DD2-5188-4F0B-BEE6-C8CEB9A46550}">
      <text>
        <t>[Threaded comment]
Your version of Excel allows you to read this threaded comment; however, any edits to it will get removed if the file is opened in a newer version of Excel. Learn more: https://go.microsoft.com/fwlink/?linkid=870924
Comment:
    Domestic Supply (excluding Northern Ireland) of the chemical)</t>
      </text>
    </comment>
    <comment ref="ET7" authorId="99" shapeId="0" xr:uid="{BEAB2F21-38B3-48DB-81E0-5A3DD76B338F}">
      <text>
        <t>[Threaded comment]
Your version of Excel allows you to read this threaded comment; however, any edits to it will get removed if the file is opened in a newer version of Excel. Learn more: https://go.microsoft.com/fwlink/?linkid=870924
Comment:
    Domestic Supply (excluding Northern Ireland) of the chemical)</t>
      </text>
    </comment>
    <comment ref="FB7" authorId="100" shapeId="0" xr:uid="{AE74CB10-6D89-4B39-B55C-B6979799D938}">
      <text>
        <t>[Threaded comment]
Your version of Excel allows you to read this threaded comment; however, any edits to it will get removed if the file is opened in a newer version of Excel. Learn more: https://go.microsoft.com/fwlink/?linkid=870924
Comment:
    Domestic Supply (excluding Northern Ireland) of the chemical)</t>
      </text>
    </comment>
    <comment ref="FJ7" authorId="101" shapeId="0" xr:uid="{AD252869-9C5D-4BC8-96EC-E356F1D46F9D}">
      <text>
        <t>[Threaded comment]
Your version of Excel allows you to read this threaded comment; however, any edits to it will get removed if the file is opened in a newer version of Excel. Learn more: https://go.microsoft.com/fwlink/?linkid=870924
Comment:
    Domestic Supply (excluding Northern Ireland) of the chemical)</t>
      </text>
    </comment>
    <comment ref="FR7" authorId="102" shapeId="0" xr:uid="{78F15077-CDC1-4022-A4D7-E100895B6750}">
      <text>
        <t>[Threaded comment]
Your version of Excel allows you to read this threaded comment; however, any edits to it will get removed if the file is opened in a newer version of Excel. Learn more: https://go.microsoft.com/fwlink/?linkid=870924
Comment:
    Domestic Supply (excluding Northern Ireland) of the chemical)</t>
      </text>
    </comment>
    <comment ref="FZ7" authorId="103" shapeId="0" xr:uid="{5F22B019-5C3A-495C-ABDA-76DEBA698E93}">
      <text>
        <t>[Threaded comment]
Your version of Excel allows you to read this threaded comment; however, any edits to it will get removed if the file is opened in a newer version of Excel. Learn more: https://go.microsoft.com/fwlink/?linkid=870924
Comment:
    Domestic Supply (excluding Northern Ireland) of the chemical)</t>
      </text>
    </comment>
    <comment ref="GH7" authorId="104" shapeId="0" xr:uid="{D223CB8D-BABD-447C-AA34-06045BFC10C5}">
      <text>
        <t>[Threaded comment]
Your version of Excel allows you to read this threaded comment; however, any edits to it will get removed if the file is opened in a newer version of Excel. Learn more: https://go.microsoft.com/fwlink/?linkid=870924
Comment:
    Domestic Supply (excluding Northern Ireland) of the chemical)</t>
      </text>
    </comment>
    <comment ref="GP7" authorId="105" shapeId="0" xr:uid="{DF44484A-21A2-4EBA-AB9F-935F3141597B}">
      <text>
        <t>[Threaded comment]
Your version of Excel allows you to read this threaded comment; however, any edits to it will get removed if the file is opened in a newer version of Excel. Learn more: https://go.microsoft.com/fwlink/?linkid=870924
Comment:
    Domestic Supply (excluding Northern Ireland) of the chemical)</t>
      </text>
    </comment>
    <comment ref="GX7" authorId="106" shapeId="0" xr:uid="{4A715932-F6A7-4600-9A0F-A0265DBB9F34}">
      <text>
        <t>[Threaded comment]
Your version of Excel allows you to read this threaded comment; however, any edits to it will get removed if the file is opened in a newer version of Excel. Learn more: https://go.microsoft.com/fwlink/?linkid=870924
Comment:
    Domestic Supply (excluding Northern Ireland) of the chemical)</t>
      </text>
    </comment>
    <comment ref="HF7" authorId="107" shapeId="0" xr:uid="{AF5610C7-20D9-4F78-85F1-22D3ADB1AD62}">
      <text>
        <t>[Threaded comment]
Your version of Excel allows you to read this threaded comment; however, any edits to it will get removed if the file is opened in a newer version of Excel. Learn more: https://go.microsoft.com/fwlink/?linkid=870924
Comment:
    Domestic Supply (excluding Northern Ireland) of the chemical)</t>
      </text>
    </comment>
    <comment ref="F8" authorId="108" shapeId="0" xr:uid="{73A29DA6-06CD-46D5-A1E6-4FF8123EBB78}">
      <text>
        <t>[Threaded comment]
Your version of Excel allows you to read this threaded comment; however, any edits to it will get removed if the file is opened in a newer version of Excel. Learn more: https://go.microsoft.com/fwlink/?linkid=870924
Comment:
    The quantity of the chemical that you used in manufacturing (rather than the quantity of this chemical you manufactured)</t>
      </text>
    </comment>
    <comment ref="N8" authorId="109" shapeId="0" xr:uid="{4A54D8B3-D9DB-4721-8EEA-394F9D4E8578}">
      <text>
        <t>[Threaded comment]
Your version of Excel allows you to read this threaded comment; however, any edits to it will get removed if the file is opened in a newer version of Excel. Learn more: https://go.microsoft.com/fwlink/?linkid=870924
Comment:
    The quantity of the chemical that you used in manufacturing (rather than the quantity of this chemical you manufactured)</t>
      </text>
    </comment>
    <comment ref="V8" authorId="110" shapeId="0" xr:uid="{1C9EE5F6-2E07-46F9-8532-5A26109A0EF8}">
      <text>
        <t>[Threaded comment]
Your version of Excel allows you to read this threaded comment; however, any edits to it will get removed if the file is opened in a newer version of Excel. Learn more: https://go.microsoft.com/fwlink/?linkid=870924
Comment:
    The quantity of the chemical that you used in manufacturing (rather than the quantity of this chemical you manufactured)</t>
      </text>
    </comment>
    <comment ref="AD8" authorId="111" shapeId="0" xr:uid="{D8311C2F-0287-4923-8893-C99C0B3E8CC8}">
      <text>
        <t>[Threaded comment]
Your version of Excel allows you to read this threaded comment; however, any edits to it will get removed if the file is opened in a newer version of Excel. Learn more: https://go.microsoft.com/fwlink/?linkid=870924
Comment:
    The quantity of the chemical that you used in manufacturing (rather than the quantity of this chemical you manufactured)</t>
      </text>
    </comment>
    <comment ref="AL8" authorId="112" shapeId="0" xr:uid="{FDEAFD11-DA67-4FF5-997E-8EC920629DE8}">
      <text>
        <t>[Threaded comment]
Your version of Excel allows you to read this threaded comment; however, any edits to it will get removed if the file is opened in a newer version of Excel. Learn more: https://go.microsoft.com/fwlink/?linkid=870924
Comment:
    The quantity of the chemical that you used in manufacturing (rather than the quantity of this chemical you manufactured)</t>
      </text>
    </comment>
    <comment ref="AT8" authorId="113" shapeId="0" xr:uid="{86E19C46-04C4-4A85-BAAD-381B64370B94}">
      <text>
        <t>[Threaded comment]
Your version of Excel allows you to read this threaded comment; however, any edits to it will get removed if the file is opened in a newer version of Excel. Learn more: https://go.microsoft.com/fwlink/?linkid=870924
Comment:
    The quantity of the chemical that you used in manufacturing (rather than the quantity of this chemical you manufactured)</t>
      </text>
    </comment>
    <comment ref="BB8" authorId="114" shapeId="0" xr:uid="{78774765-4881-4594-9855-A7FF04CCC1A8}">
      <text>
        <t>[Threaded comment]
Your version of Excel allows you to read this threaded comment; however, any edits to it will get removed if the file is opened in a newer version of Excel. Learn more: https://go.microsoft.com/fwlink/?linkid=870924
Comment:
    The quantity of the chemical that you used in manufacturing (rather than the quantity of this chemical you manufactured)</t>
      </text>
    </comment>
    <comment ref="BJ8" authorId="115" shapeId="0" xr:uid="{F7CEFEC3-4D4E-45F1-BF8B-0C2FF2CD7FC7}">
      <text>
        <t>[Threaded comment]
Your version of Excel allows you to read this threaded comment; however, any edits to it will get removed if the file is opened in a newer version of Excel. Learn more: https://go.microsoft.com/fwlink/?linkid=870924
Comment:
    The quantity of the chemical that you used in manufacturing (rather than the quantity of this chemical you manufactured)</t>
      </text>
    </comment>
    <comment ref="BR8" authorId="116" shapeId="0" xr:uid="{04335F29-13FB-4699-BDEC-ECF293E91E28}">
      <text>
        <t>[Threaded comment]
Your version of Excel allows you to read this threaded comment; however, any edits to it will get removed if the file is opened in a newer version of Excel. Learn more: https://go.microsoft.com/fwlink/?linkid=870924
Comment:
    The quantity of the chemical that you used in manufacturing (rather than the quantity of this chemical you manufactured)</t>
      </text>
    </comment>
    <comment ref="BZ8" authorId="117" shapeId="0" xr:uid="{218E27AC-5D79-4BC3-A23E-0F4FA367D1AA}">
      <text>
        <t>[Threaded comment]
Your version of Excel allows you to read this threaded comment; however, any edits to it will get removed if the file is opened in a newer version of Excel. Learn more: https://go.microsoft.com/fwlink/?linkid=870924
Comment:
    The quantity of the chemical that you used in manufacturing (rather than the quantity of this chemical you manufactured)</t>
      </text>
    </comment>
    <comment ref="CH8" authorId="118" shapeId="0" xr:uid="{CE6B1199-7996-4030-BD6C-56ED4DE1A144}">
      <text>
        <t>[Threaded comment]
Your version of Excel allows you to read this threaded comment; however, any edits to it will get removed if the file is opened in a newer version of Excel. Learn more: https://go.microsoft.com/fwlink/?linkid=870924
Comment:
    The quantity of the chemical that you used in manufacturing (rather than the quantity of this chemical you manufactured)</t>
      </text>
    </comment>
    <comment ref="CP8" authorId="119" shapeId="0" xr:uid="{1DD69DF8-2141-4519-8C5C-EEB533145C7D}">
      <text>
        <t>[Threaded comment]
Your version of Excel allows you to read this threaded comment; however, any edits to it will get removed if the file is opened in a newer version of Excel. Learn more: https://go.microsoft.com/fwlink/?linkid=870924
Comment:
    The quantity of the chemical that you used in manufacturing (rather than the quantity of this chemical you manufactured)</t>
      </text>
    </comment>
    <comment ref="CX8" authorId="120" shapeId="0" xr:uid="{FA129D71-50F3-4DAC-B981-F949EB9EB34A}">
      <text>
        <t>[Threaded comment]
Your version of Excel allows you to read this threaded comment; however, any edits to it will get removed if the file is opened in a newer version of Excel. Learn more: https://go.microsoft.com/fwlink/?linkid=870924
Comment:
    The quantity of the chemical that you used in manufacturing (rather than the quantity of this chemical you manufactured)</t>
      </text>
    </comment>
    <comment ref="DF8" authorId="121" shapeId="0" xr:uid="{14B90004-9648-4259-A818-3A744C209379}">
      <text>
        <t>[Threaded comment]
Your version of Excel allows you to read this threaded comment; however, any edits to it will get removed if the file is opened in a newer version of Excel. Learn more: https://go.microsoft.com/fwlink/?linkid=870924
Comment:
    The quantity of the chemical that you used in manufacturing (rather than the quantity of this chemical you manufactured)</t>
      </text>
    </comment>
    <comment ref="DN8" authorId="122" shapeId="0" xr:uid="{D3ED08C6-B2D5-444C-85FA-4D3B48E3A375}">
      <text>
        <t>[Threaded comment]
Your version of Excel allows you to read this threaded comment; however, any edits to it will get removed if the file is opened in a newer version of Excel. Learn more: https://go.microsoft.com/fwlink/?linkid=870924
Comment:
    The quantity of the chemical that you used in manufacturing (rather than the quantity of this chemical you manufactured)</t>
      </text>
    </comment>
    <comment ref="DV8" authorId="123" shapeId="0" xr:uid="{F1C0145D-F88E-44FE-BB3D-77963B2A08D7}">
      <text>
        <t>[Threaded comment]
Your version of Excel allows you to read this threaded comment; however, any edits to it will get removed if the file is opened in a newer version of Excel. Learn more: https://go.microsoft.com/fwlink/?linkid=870924
Comment:
    The quantity of the chemical that you used in manufacturing (rather than the quantity of this chemical you manufactured)</t>
      </text>
    </comment>
    <comment ref="ED8" authorId="124" shapeId="0" xr:uid="{78D56A3E-A49C-4272-969C-1A44C4676D9E}">
      <text>
        <t>[Threaded comment]
Your version of Excel allows you to read this threaded comment; however, any edits to it will get removed if the file is opened in a newer version of Excel. Learn more: https://go.microsoft.com/fwlink/?linkid=870924
Comment:
    The quantity of the chemical that you used in manufacturing (rather than the quantity of this chemical you manufactured)</t>
      </text>
    </comment>
    <comment ref="EL8" authorId="125" shapeId="0" xr:uid="{DBA72028-811E-4FB5-8EA6-3FD0AA44964E}">
      <text>
        <t>[Threaded comment]
Your version of Excel allows you to read this threaded comment; however, any edits to it will get removed if the file is opened in a newer version of Excel. Learn more: https://go.microsoft.com/fwlink/?linkid=870924
Comment:
    The quantity of the chemical that you used in manufacturing (rather than the quantity of this chemical you manufactured)</t>
      </text>
    </comment>
    <comment ref="ET8" authorId="126" shapeId="0" xr:uid="{9DD228F1-EBDC-4063-A70A-796C337CF004}">
      <text>
        <t>[Threaded comment]
Your version of Excel allows you to read this threaded comment; however, any edits to it will get removed if the file is opened in a newer version of Excel. Learn more: https://go.microsoft.com/fwlink/?linkid=870924
Comment:
    The quantity of the chemical that you used in manufacturing (rather than the quantity of this chemical you manufactured)</t>
      </text>
    </comment>
    <comment ref="FB8" authorId="127" shapeId="0" xr:uid="{91ECDDAF-CB17-4C4F-923E-71E86645FF02}">
      <text>
        <t>[Threaded comment]
Your version of Excel allows you to read this threaded comment; however, any edits to it will get removed if the file is opened in a newer version of Excel. Learn more: https://go.microsoft.com/fwlink/?linkid=870924
Comment:
    The quantity of the chemical that you used in manufacturing (rather than the quantity of this chemical you manufactured)</t>
      </text>
    </comment>
    <comment ref="FJ8" authorId="128" shapeId="0" xr:uid="{111B181E-3316-423E-87D4-0428E247FA88}">
      <text>
        <t>[Threaded comment]
Your version of Excel allows you to read this threaded comment; however, any edits to it will get removed if the file is opened in a newer version of Excel. Learn more: https://go.microsoft.com/fwlink/?linkid=870924
Comment:
    The quantity of the chemical that you used in manufacturing (rather than the quantity of this chemical you manufactured)</t>
      </text>
    </comment>
    <comment ref="FR8" authorId="129" shapeId="0" xr:uid="{6236D9A4-BC93-432C-9195-EDF3255BEF15}">
      <text>
        <t>[Threaded comment]
Your version of Excel allows you to read this threaded comment; however, any edits to it will get removed if the file is opened in a newer version of Excel. Learn more: https://go.microsoft.com/fwlink/?linkid=870924
Comment:
    The quantity of the chemical that you used in manufacturing (rather than the quantity of this chemical you manufactured)</t>
      </text>
    </comment>
    <comment ref="FZ8" authorId="130" shapeId="0" xr:uid="{348E4562-51CA-4962-87B8-35ACF6B56607}">
      <text>
        <t>[Threaded comment]
Your version of Excel allows you to read this threaded comment; however, any edits to it will get removed if the file is opened in a newer version of Excel. Learn more: https://go.microsoft.com/fwlink/?linkid=870924
Comment:
    The quantity of the chemical that you used in manufacturing (rather than the quantity of this chemical you manufactured)</t>
      </text>
    </comment>
    <comment ref="GH8" authorId="131" shapeId="0" xr:uid="{D98CB918-7D1D-413B-A409-9CE79CC52FB1}">
      <text>
        <t>[Threaded comment]
Your version of Excel allows you to read this threaded comment; however, any edits to it will get removed if the file is opened in a newer version of Excel. Learn more: https://go.microsoft.com/fwlink/?linkid=870924
Comment:
    The quantity of the chemical that you used in manufacturing (rather than the quantity of this chemical you manufactured)</t>
      </text>
    </comment>
    <comment ref="GP8" authorId="132" shapeId="0" xr:uid="{9E83643E-9BD8-400B-8972-5A18076358E6}">
      <text>
        <t>[Threaded comment]
Your version of Excel allows you to read this threaded comment; however, any edits to it will get removed if the file is opened in a newer version of Excel. Learn more: https://go.microsoft.com/fwlink/?linkid=870924
Comment:
    The quantity of the chemical that you used in manufacturing (rather than the quantity of this chemical you manufactured)</t>
      </text>
    </comment>
    <comment ref="GX8" authorId="133" shapeId="0" xr:uid="{CBB4AEF0-CD02-455A-8616-951A3CF4D2AA}">
      <text>
        <t>[Threaded comment]
Your version of Excel allows you to read this threaded comment; however, any edits to it will get removed if the file is opened in a newer version of Excel. Learn more: https://go.microsoft.com/fwlink/?linkid=870924
Comment:
    The quantity of the chemical that you used in manufacturing (rather than the quantity of this chemical you manufactured)</t>
      </text>
    </comment>
    <comment ref="HF8" authorId="134" shapeId="0" xr:uid="{F2FDCD12-B67F-41E7-A9BA-D5AAC89AA6FE}">
      <text>
        <t>[Threaded comment]
Your version of Excel allows you to read this threaded comment; however, any edits to it will get removed if the file is opened in a newer version of Excel. Learn more: https://go.microsoft.com/fwlink/?linkid=870924
Comment:
    The quantity of the chemical that you used in manufacturing (rather than the quantity of this chemical you manufactured)</t>
      </text>
    </comment>
    <comment ref="F9" authorId="135" shapeId="0" xr:uid="{31531037-3987-4ADF-98D7-C75AE3D4B171}">
      <text>
        <t>[Threaded comment]
Your version of Excel allows you to read this threaded comment; however, any edits to it will get removed if the file is opened in a newer version of Excel. Learn more: https://go.microsoft.com/fwlink/?linkid=870924
Comment:
    Closing stock of the chemical held in stock on 31 Dec).  This will also be your opening balance of your stocks in the next calendar year). Do not include finished goods.</t>
      </text>
    </comment>
    <comment ref="N9" authorId="136" shapeId="0" xr:uid="{F076DC42-7DAA-412F-B58C-AC8C79D425EE}">
      <text>
        <t>[Threaded comment]
Your version of Excel allows you to read this threaded comment; however, any edits to it will get removed if the file is opened in a newer version of Excel. Learn more: https://go.microsoft.com/fwlink/?linkid=870924
Comment:
    Closing stock of the chemical held in stock on 31 Dec).  This will also be your opening balance of your stocks in the next calendar year). Do not include finished goods.</t>
      </text>
    </comment>
    <comment ref="V9" authorId="137" shapeId="0" xr:uid="{A297382D-E94B-4E07-BC8B-17783C85C241}">
      <text>
        <t>[Threaded comment]
Your version of Excel allows you to read this threaded comment; however, any edits to it will get removed if the file is opened in a newer version of Excel. Learn more: https://go.microsoft.com/fwlink/?linkid=870924
Comment:
    Closing stock of the chemical held in stock on 31 Dec).  This will also be your opening balance of your stocks in the next calendar year). Do not include finished goods.</t>
      </text>
    </comment>
    <comment ref="AD9" authorId="138" shapeId="0" xr:uid="{60B7F84F-6E55-41DC-83AB-76B3112DBE0C}">
      <text>
        <t>[Threaded comment]
Your version of Excel allows you to read this threaded comment; however, any edits to it will get removed if the file is opened in a newer version of Excel. Learn more: https://go.microsoft.com/fwlink/?linkid=870924
Comment:
    Closing stock of the chemical held in stock on 31 Dec).  This will also be your opening balance of your stocks in the next calendar year). Do not include finished goods.</t>
      </text>
    </comment>
    <comment ref="AL9" authorId="139" shapeId="0" xr:uid="{44EC8361-6BBD-4186-B3CF-5E6824C54581}">
      <text>
        <t>[Threaded comment]
Your version of Excel allows you to read this threaded comment; however, any edits to it will get removed if the file is opened in a newer version of Excel. Learn more: https://go.microsoft.com/fwlink/?linkid=870924
Comment:
    Closing stock of the chemical held in stock on 31 Dec).  This will also be your opening balance of your stocks in the next calendar year). Do not include finished goods.</t>
      </text>
    </comment>
    <comment ref="AT9" authorId="140" shapeId="0" xr:uid="{6D406CEF-BC54-4CC4-BEF3-F4F1008C2762}">
      <text>
        <t>[Threaded comment]
Your version of Excel allows you to read this threaded comment; however, any edits to it will get removed if the file is opened in a newer version of Excel. Learn more: https://go.microsoft.com/fwlink/?linkid=870924
Comment:
    Closing stock of the chemical held in stock on 31 Dec).  This will also be your opening balance of your stocks in the next calendar year). Do not include finished goods.</t>
      </text>
    </comment>
    <comment ref="BB9" authorId="141" shapeId="0" xr:uid="{C5B6FBC8-DEBC-4FA0-8E3C-4557C0EAED6A}">
      <text>
        <t>[Threaded comment]
Your version of Excel allows you to read this threaded comment; however, any edits to it will get removed if the file is opened in a newer version of Excel. Learn more: https://go.microsoft.com/fwlink/?linkid=870924
Comment:
    Closing stock of the chemical held in stock on 31 Dec).  This will also be your opening balance of your stocks in the next calendar year). Do not include finished goods.</t>
      </text>
    </comment>
    <comment ref="BJ9" authorId="142" shapeId="0" xr:uid="{E278586B-FBEE-45A2-A405-26B415E7C09E}">
      <text>
        <t>[Threaded comment]
Your version of Excel allows you to read this threaded comment; however, any edits to it will get removed if the file is opened in a newer version of Excel. Learn more: https://go.microsoft.com/fwlink/?linkid=870924
Comment:
    Closing stock of the chemical held in stock on 31 Dec).  This will also be your opening balance of your stocks in the next calendar year). Do not include finished goods.</t>
      </text>
    </comment>
    <comment ref="BR9" authorId="143" shapeId="0" xr:uid="{3777E4BA-2A6E-498E-8921-CE37C4FAEEDA}">
      <text>
        <t>[Threaded comment]
Your version of Excel allows you to read this threaded comment; however, any edits to it will get removed if the file is opened in a newer version of Excel. Learn more: https://go.microsoft.com/fwlink/?linkid=870924
Comment:
    Closing stock of the chemical held in stock on 31 Dec).  This will also be your opening balance of your stocks in the next calendar year). Do not include finished goods.</t>
      </text>
    </comment>
    <comment ref="BZ9" authorId="144" shapeId="0" xr:uid="{A9BE766D-C174-4BAC-A499-33D2E83F4E3A}">
      <text>
        <t>[Threaded comment]
Your version of Excel allows you to read this threaded comment; however, any edits to it will get removed if the file is opened in a newer version of Excel. Learn more: https://go.microsoft.com/fwlink/?linkid=870924
Comment:
    Closing stock of the chemical held in stock on 31 Dec).  This will also be your opening balance of your stocks in the next calendar year). Do not include finished goods.</t>
      </text>
    </comment>
    <comment ref="CH9" authorId="145" shapeId="0" xr:uid="{9B30909B-9FF2-44EC-AED2-295C6AF9F56A}">
      <text>
        <t>[Threaded comment]
Your version of Excel allows you to read this threaded comment; however, any edits to it will get removed if the file is opened in a newer version of Excel. Learn more: https://go.microsoft.com/fwlink/?linkid=870924
Comment:
    Closing stock of the chemical held in stock on 31 Dec).  This will also be your opening balance of your stocks in the next calendar year). Do not include finished goods.</t>
      </text>
    </comment>
    <comment ref="CP9" authorId="146" shapeId="0" xr:uid="{5FBA9F3D-FB2D-4522-B87F-BD267064E440}">
      <text>
        <t>[Threaded comment]
Your version of Excel allows you to read this threaded comment; however, any edits to it will get removed if the file is opened in a newer version of Excel. Learn more: https://go.microsoft.com/fwlink/?linkid=870924
Comment:
    Closing stock of the chemical held in stock on 31 Dec).  This will also be your opening balance of your stocks in the next calendar year). Do not include finished goods.</t>
      </text>
    </comment>
    <comment ref="CX9" authorId="147" shapeId="0" xr:uid="{89644259-18B7-4E95-BE6A-6D37DCF27AE9}">
      <text>
        <t>[Threaded comment]
Your version of Excel allows you to read this threaded comment; however, any edits to it will get removed if the file is opened in a newer version of Excel. Learn more: https://go.microsoft.com/fwlink/?linkid=870924
Comment:
    Closing stock of the chemical held in stock on 31 Dec).  This will also be your opening balance of your stocks in the next calendar year). Do not include finished goods.</t>
      </text>
    </comment>
    <comment ref="DF9" authorId="148" shapeId="0" xr:uid="{F7D5C6EF-EE59-4EB8-BD49-B28F70C128A9}">
      <text>
        <t>[Threaded comment]
Your version of Excel allows you to read this threaded comment; however, any edits to it will get removed if the file is opened in a newer version of Excel. Learn more: https://go.microsoft.com/fwlink/?linkid=870924
Comment:
    Closing stock of the chemical held in stock on 31 Dec).  This will also be your opening balance of your stocks in the next calendar year). Do not include finished goods.</t>
      </text>
    </comment>
    <comment ref="DN9" authorId="149" shapeId="0" xr:uid="{5BF41415-4550-499B-A765-DEFD78F9B52F}">
      <text>
        <t>[Threaded comment]
Your version of Excel allows you to read this threaded comment; however, any edits to it will get removed if the file is opened in a newer version of Excel. Learn more: https://go.microsoft.com/fwlink/?linkid=870924
Comment:
    Closing stock of the chemical held in stock on 31 Dec).  This will also be your opening balance of your stocks in the next calendar year). Do not include finished goods.</t>
      </text>
    </comment>
    <comment ref="DV9" authorId="150" shapeId="0" xr:uid="{AB2DDFBC-3A8C-46B4-8A9D-231ED6139CDE}">
      <text>
        <t>[Threaded comment]
Your version of Excel allows you to read this threaded comment; however, any edits to it will get removed if the file is opened in a newer version of Excel. Learn more: https://go.microsoft.com/fwlink/?linkid=870924
Comment:
    Closing stock of the chemical held in stock on 31 Dec).  This will also be your opening balance of your stocks in the next calendar year). Do not include finished goods.</t>
      </text>
    </comment>
    <comment ref="ED9" authorId="151" shapeId="0" xr:uid="{1A0EAA7E-1A20-47C5-9BD7-BEAA49839AFD}">
      <text>
        <t>[Threaded comment]
Your version of Excel allows you to read this threaded comment; however, any edits to it will get removed if the file is opened in a newer version of Excel. Learn more: https://go.microsoft.com/fwlink/?linkid=870924
Comment:
    Closing stock of the chemical held in stock on 31 Dec).  This will also be your opening balance of your stocks in the next calendar year). Do not include finished goods.</t>
      </text>
    </comment>
    <comment ref="EL9" authorId="152" shapeId="0" xr:uid="{640FE525-66BF-4849-8126-CC889857B27E}">
      <text>
        <t>[Threaded comment]
Your version of Excel allows you to read this threaded comment; however, any edits to it will get removed if the file is opened in a newer version of Excel. Learn more: https://go.microsoft.com/fwlink/?linkid=870924
Comment:
    Closing stock of the chemical held in stock on 31 Dec).  This will also be your opening balance of your stocks in the next calendar year). Do not include finished goods.</t>
      </text>
    </comment>
    <comment ref="ET9" authorId="153" shapeId="0" xr:uid="{E85FFC36-0372-4CF8-92A3-8A4035030E9E}">
      <text>
        <t>[Threaded comment]
Your version of Excel allows you to read this threaded comment; however, any edits to it will get removed if the file is opened in a newer version of Excel. Learn more: https://go.microsoft.com/fwlink/?linkid=870924
Comment:
    Closing stock of the chemical held in stock on 31 Dec).  This will also be your opening balance of your stocks in the next calendar year). Do not include finished goods.</t>
      </text>
    </comment>
    <comment ref="FB9" authorId="154" shapeId="0" xr:uid="{99BE34B5-553E-44D6-BF29-2223DA82E35D}">
      <text>
        <t>[Threaded comment]
Your version of Excel allows you to read this threaded comment; however, any edits to it will get removed if the file is opened in a newer version of Excel. Learn more: https://go.microsoft.com/fwlink/?linkid=870924
Comment:
    Closing stock of the chemical held in stock on 31 Dec).  This will also be your opening balance of your stocks in the next calendar year). Do not include finished goods.</t>
      </text>
    </comment>
    <comment ref="FJ9" authorId="155" shapeId="0" xr:uid="{E57C86FF-B358-4F59-A40A-955E0971BC63}">
      <text>
        <t>[Threaded comment]
Your version of Excel allows you to read this threaded comment; however, any edits to it will get removed if the file is opened in a newer version of Excel. Learn more: https://go.microsoft.com/fwlink/?linkid=870924
Comment:
    Closing stock of the chemical held in stock on 31 Dec).  This will also be your opening balance of your stocks in the next calendar year). Do not include finished goods.</t>
      </text>
    </comment>
    <comment ref="FR9" authorId="156" shapeId="0" xr:uid="{7FACF356-0E4C-435D-9FD4-A396BF58FF30}">
      <text>
        <t>[Threaded comment]
Your version of Excel allows you to read this threaded comment; however, any edits to it will get removed if the file is opened in a newer version of Excel. Learn more: https://go.microsoft.com/fwlink/?linkid=870924
Comment:
    Closing stock of the chemical held in stock on 31 Dec).  This will also be your opening balance of your stocks in the next calendar year). Do not include finished goods.</t>
      </text>
    </comment>
    <comment ref="FZ9" authorId="157" shapeId="0" xr:uid="{46D9599B-A5AF-408E-A713-8D2FF0212468}">
      <text>
        <t>[Threaded comment]
Your version of Excel allows you to read this threaded comment; however, any edits to it will get removed if the file is opened in a newer version of Excel. Learn more: https://go.microsoft.com/fwlink/?linkid=870924
Comment:
    Closing stock of the chemical held in stock on 31 Dec).  This will also be your opening balance of your stocks in the next calendar year). Do not include finished goods.</t>
      </text>
    </comment>
    <comment ref="GH9" authorId="158" shapeId="0" xr:uid="{75540908-74E8-4A26-BFE7-A7F33525E971}">
      <text>
        <t>[Threaded comment]
Your version of Excel allows you to read this threaded comment; however, any edits to it will get removed if the file is opened in a newer version of Excel. Learn more: https://go.microsoft.com/fwlink/?linkid=870924
Comment:
    Closing stock of the chemical held in stock on 31 Dec).  This will also be your opening balance of your stocks in the next calendar year). Do not include finished goods.</t>
      </text>
    </comment>
    <comment ref="GP9" authorId="159" shapeId="0" xr:uid="{F7657AF3-C68E-49F7-A372-EAAA9D99CA23}">
      <text>
        <t>[Threaded comment]
Your version of Excel allows you to read this threaded comment; however, any edits to it will get removed if the file is opened in a newer version of Excel. Learn more: https://go.microsoft.com/fwlink/?linkid=870924
Comment:
    Closing stock of the chemical held in stock on 31 Dec).  This will also be your opening balance of your stocks in the next calendar year). Do not include finished goods.</t>
      </text>
    </comment>
    <comment ref="GX9" authorId="160" shapeId="0" xr:uid="{226482A3-8C3C-4F19-8891-BD7DE5353EF0}">
      <text>
        <t>[Threaded comment]
Your version of Excel allows you to read this threaded comment; however, any edits to it will get removed if the file is opened in a newer version of Excel. Learn more: https://go.microsoft.com/fwlink/?linkid=870924
Comment:
    Closing stock of the chemical held in stock on 31 Dec).  This will also be your opening balance of your stocks in the next calendar year). Do not include finished goods.</t>
      </text>
    </comment>
    <comment ref="HF9" authorId="161" shapeId="0" xr:uid="{23A83628-BB6C-430A-9C31-759730722666}">
      <text>
        <t>[Threaded comment]
Your version of Excel allows you to read this threaded comment; however, any edits to it will get removed if the file is opened in a newer version of Excel. Learn more: https://go.microsoft.com/fwlink/?linkid=870924
Comment:
    Closing stock of the chemical held in stock on 31 Dec).  This will also be your opening balance of your stocks in the next calendar year). Do not include finished goods.</t>
      </text>
    </comment>
  </commentList>
</comments>
</file>

<file path=xl/sharedStrings.xml><?xml version="1.0" encoding="utf-8"?>
<sst xmlns="http://schemas.openxmlformats.org/spreadsheetml/2006/main" count="2874" uniqueCount="75">
  <si>
    <t>1-BOC-4-AP</t>
  </si>
  <si>
    <t>Amount</t>
  </si>
  <si>
    <t>UOM</t>
  </si>
  <si>
    <t>1-PHENYL-2-PROPANONE (BMK)</t>
  </si>
  <si>
    <t>3,4-MDP-2-P METHYL GLYCIDATE</t>
  </si>
  <si>
    <t>3,4-MDP-2-P METHYL GLYCIDIC ACID</t>
  </si>
  <si>
    <t>3-4 METHYLENEDIOXYPHENYL-2-PROPANONE (PMK)</t>
  </si>
  <si>
    <t>4-ANILINO-N-PHENETHYLPIPERIDINE (ANPP)</t>
  </si>
  <si>
    <t>ACETIC ANHYDRIDE</t>
  </si>
  <si>
    <t>ALPHA-PHENYLACETOACETONITRILE (APAAN)</t>
  </si>
  <si>
    <t>EPHEDRINE RAW MATERIAL</t>
  </si>
  <si>
    <t>EPHEDRINE PREPARATIONS</t>
  </si>
  <si>
    <t>ERGOMETRINE</t>
  </si>
  <si>
    <t>ERGOTAMINE</t>
  </si>
  <si>
    <t>ISOSAFROLE</t>
  </si>
  <si>
    <t>LYSERGIC ACID</t>
  </si>
  <si>
    <t>Methyl alpha-phenylacetoacetate (MAPA)</t>
  </si>
  <si>
    <t>N-ACETYLANTHRANILIC ACID</t>
  </si>
  <si>
    <t>NOREPHEDRINE</t>
  </si>
  <si>
    <t>NORFENTANYL</t>
  </si>
  <si>
    <t>N-PHENYL-4-PIPERIDINAMINE (4-AP)</t>
  </si>
  <si>
    <t>N-PHENETHYL-4-PIPERIDONE (NPP)</t>
  </si>
  <si>
    <t>PHENYLACTIC ACID</t>
  </si>
  <si>
    <t>PIPERONAL</t>
  </si>
  <si>
    <t>POTASSIUM PERMANGANATE</t>
  </si>
  <si>
    <t>PSEUDOEPHEDRINE RAW MATERIALS</t>
  </si>
  <si>
    <t>PSEUDOEPHEDRINE PREPARATIONS</t>
  </si>
  <si>
    <t>SAFROLE</t>
  </si>
  <si>
    <t>Opening Stock 1 Jan</t>
  </si>
  <si>
    <t>KG</t>
  </si>
  <si>
    <t>Quantity Received from UK Suppliers</t>
  </si>
  <si>
    <t>Total Quantity Manufactured</t>
  </si>
  <si>
    <t>Quantity Supplied to UK Licencees</t>
  </si>
  <si>
    <t>Quantity Remaining in Stock at December 2025</t>
  </si>
  <si>
    <t>Imported in 2025</t>
  </si>
  <si>
    <t>Exported in 2025</t>
  </si>
  <si>
    <t>From Country (Inc EU Countries)</t>
  </si>
  <si>
    <t>To Country (Inc EU Countries)</t>
  </si>
  <si>
    <t>Total</t>
  </si>
  <si>
    <t>Used in 2025</t>
  </si>
  <si>
    <t>Approximate use for 2026</t>
  </si>
  <si>
    <t>Quantity Utilised in year</t>
  </si>
  <si>
    <t>Annual Returns 2025 - Precursor Chemicals</t>
  </si>
  <si>
    <t xml:space="preserve">Under the terms and conditions of licences to manufacture, produce, possess or supply controlled drugs the Home Office requires all licensees to conduct an annual return exercise, providing statistical information which will enable the UK competent authority to fulfil its obligations to the United Nations International Narcotics Control Board under the terms of the 1988 Convention Against Illicit Traffic in Narcotic Drugs and Psychotropic Substances.      </t>
  </si>
  <si>
    <t>Important information:</t>
  </si>
  <si>
    <r>
      <t xml:space="preserve">Accurate returns are essential and as such these forms </t>
    </r>
    <r>
      <rPr>
        <b/>
        <sz val="11"/>
        <rFont val="Arial"/>
        <family val="2"/>
      </rPr>
      <t xml:space="preserve">must </t>
    </r>
    <r>
      <rPr>
        <sz val="11"/>
        <rFont val="Arial"/>
        <family val="2"/>
      </rPr>
      <t>be cleared by a Senior Management Representative once completed.</t>
    </r>
  </si>
  <si>
    <r>
      <t xml:space="preserve">This completed form </t>
    </r>
    <r>
      <rPr>
        <u/>
        <sz val="11"/>
        <rFont val="Arial"/>
        <family val="2"/>
      </rPr>
      <t>must</t>
    </r>
    <r>
      <rPr>
        <sz val="11"/>
        <rFont val="Arial"/>
        <family val="2"/>
      </rPr>
      <t xml:space="preserve"> be returned electronically to </t>
    </r>
    <r>
      <rPr>
        <u/>
        <sz val="11"/>
        <color indexed="12"/>
        <rFont val="Arial"/>
        <family val="2"/>
      </rPr>
      <t>annualdrugreturns@homeoffice.gov.uk</t>
    </r>
    <r>
      <rPr>
        <sz val="11"/>
        <rFont val="Arial"/>
        <family val="2"/>
      </rPr>
      <t xml:space="preserve">.  Hardcopy postal submissions </t>
    </r>
    <r>
      <rPr>
        <u/>
        <sz val="11"/>
        <rFont val="Arial"/>
        <family val="2"/>
      </rPr>
      <t>will not</t>
    </r>
    <r>
      <rPr>
        <sz val="11"/>
        <rFont val="Arial"/>
        <family val="2"/>
      </rPr>
      <t xml:space="preserve"> be accepted.</t>
    </r>
  </si>
  <si>
    <r>
      <t>Return the completed form</t>
    </r>
    <r>
      <rPr>
        <sz val="11"/>
        <color indexed="8"/>
        <rFont val="Arial"/>
        <family val="2"/>
      </rPr>
      <t xml:space="preserve"> to the above email address as an</t>
    </r>
    <r>
      <rPr>
        <sz val="11"/>
        <rFont val="Arial"/>
        <family val="2"/>
      </rPr>
      <t xml:space="preserve"> 'Excel' file and </t>
    </r>
    <r>
      <rPr>
        <b/>
        <sz val="11"/>
        <rFont val="Arial"/>
        <family val="2"/>
      </rPr>
      <t>NOT</t>
    </r>
    <r>
      <rPr>
        <sz val="11"/>
        <rFont val="Arial"/>
        <family val="2"/>
      </rPr>
      <t xml:space="preserve"> as a 'PDF' file</t>
    </r>
  </si>
  <si>
    <t xml:space="preserve">The subject line of the returned email should contain the company name </t>
  </si>
  <si>
    <t>* Mandatory Fields</t>
  </si>
  <si>
    <t>Company</t>
  </si>
  <si>
    <t>Company Name*</t>
  </si>
  <si>
    <t>Site(s)*</t>
  </si>
  <si>
    <t>Registered Address*</t>
  </si>
  <si>
    <t>Responsible Officer</t>
  </si>
  <si>
    <t>Completed by*</t>
  </si>
  <si>
    <t>Position*</t>
  </si>
  <si>
    <t>Telephone Number*</t>
  </si>
  <si>
    <t>Email address*</t>
  </si>
  <si>
    <t>Checked by*</t>
  </si>
  <si>
    <t>How much of the chemical was held in stock on 1 Jan (this should reflect the closing balance from the previous year)</t>
  </si>
  <si>
    <t>How much of the chemical was received from UK Suppliers in the calendar year (do not include quantity imported from overseas)</t>
  </si>
  <si>
    <t>How much of the chemical was manufactured by your company in the calendar year</t>
  </si>
  <si>
    <t>How much of the chemical did you supply to UK companies in the calendar year (do not include quantity exported overseas, additionally do not include quantities supplied to Northern Ireland)</t>
  </si>
  <si>
    <t>How much of the chemical was utiised by your company in the calendar year</t>
  </si>
  <si>
    <t>How much of the chemical was held in stock on 31 Dec (this will be your opening balance for the next calendar year)</t>
  </si>
  <si>
    <t>How much of the chemical was shipped, by country, in the calendar year.  Include imports from Northern Ireland in this section.</t>
  </si>
  <si>
    <t>How much of the chemical was shipped, by country, in the calendar year.  Include exports to Northern Ireland in this section.</t>
  </si>
  <si>
    <t>The UN requests information on how drug precursor chemicals are being used eg for what purpose.  This means that unlike End Users do need to submit a return for precursor chemicals</t>
  </si>
  <si>
    <t>ALPHA-PHENYLACETOACETAMIDE (APAA)</t>
  </si>
  <si>
    <t>Purpose (do not include exports in this section)</t>
  </si>
  <si>
    <t>Quantity Remaining in Stock at 31 December</t>
  </si>
  <si>
    <t>(Please note - title boxes in alternating colourways to break up the sheet and do not signify anything)</t>
  </si>
  <si>
    <t>Total Quantity of this chemical you Manufactured</t>
  </si>
  <si>
    <t>Quantity Supplied to UK Licensees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</si>
</sst>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9" x14ac:knownFonts="1">
    <font>
      <sz val="11"/>
      <color theme="1"/>
      <name val="Aptos Narrow"/>
      <family val="2"/>
      <scheme val="minor"/>
    </font>
    <font>
      <b/>
      <sz val="11"/>
      <color theme="1"/>
      <name val="Aptos Narrow"/>
      <family val="2"/>
      <scheme val="minor"/>
    </font>
    <font>
      <sz val="11"/>
      <color theme="0"/>
      <name val="Aptos Narrow"/>
      <family val="2"/>
      <scheme val="minor"/>
    </font>
    <font>
      <sz val="10"/>
      <color theme="1"/>
      <name val="Arial"/>
      <family val="2"/>
    </font>
    <font>
      <sz val="10"/>
      <color theme="1"/>
      <name val="Aptos Narrow"/>
      <family val="2"/>
      <scheme val="minor"/>
    </font>
    <font>
      <b/>
      <sz val="10"/>
      <color theme="1"/>
      <name val="Arial"/>
      <family val="2"/>
    </font>
    <font>
      <b/>
      <sz val="14"/>
      <name val="Arial"/>
      <family val="2"/>
    </font>
    <font>
      <sz val="11"/>
      <color rgb="FF005EA5"/>
      <name val="Arial"/>
      <family val="2"/>
    </font>
    <font>
      <sz val="11"/>
      <name val="Arial"/>
      <family val="2"/>
    </font>
    <font>
      <b/>
      <sz val="11"/>
      <name val="Arial"/>
      <family val="2"/>
    </font>
    <font>
      <u/>
      <sz val="11"/>
      <name val="Arial"/>
      <family val="2"/>
    </font>
    <font>
      <u/>
      <sz val="11"/>
      <color indexed="12"/>
      <name val="Arial"/>
      <family val="2"/>
    </font>
    <font>
      <sz val="11"/>
      <color indexed="8"/>
      <name val="Arial"/>
      <family val="2"/>
    </font>
    <font>
      <b/>
      <u/>
      <sz val="11"/>
      <color theme="1"/>
      <name val="Aptos Narrow"/>
      <family val="2"/>
      <scheme val="minor"/>
    </font>
    <font>
      <sz val="11"/>
      <name val="Aptos Narrow"/>
      <family val="2"/>
      <scheme val="minor"/>
    </font>
    <font>
      <b/>
      <sz val="11"/>
      <name val="Aptos Narrow"/>
      <family val="2"/>
      <scheme val="minor"/>
    </font>
    <font>
      <sz val="9"/>
      <color indexed="81"/>
      <name val="Tahoma"/>
      <charset val="1"/>
    </font>
    <font>
      <b/>
      <i/>
      <sz val="10"/>
      <color theme="1"/>
      <name val="Arial"/>
      <family val="2"/>
    </font>
    <font>
      <sz val="9"/>
      <color indexed="81"/>
      <name val="Tahoma"/>
      <family val="2"/>
    </font>
  </fonts>
  <fills count="8">
    <fill>
      <patternFill patternType="none"/>
    </fill>
    <fill>
      <patternFill patternType="gray125"/>
    </fill>
    <fill>
      <patternFill patternType="solid">
        <fgColor theme="0" tint="-0.34998626667073579"/>
        <bgColor indexed="64"/>
      </patternFill>
    </fill>
    <fill>
      <patternFill patternType="solid">
        <fgColor theme="0"/>
        <bgColor indexed="64"/>
      </patternFill>
    </fill>
    <fill>
      <patternFill patternType="lightUp">
        <bgColor theme="0" tint="-0.499984740745262"/>
      </patternFill>
    </fill>
    <fill>
      <patternFill patternType="solid">
        <fgColor theme="0" tint="-0.14996795556505021"/>
        <bgColor indexed="64"/>
      </patternFill>
    </fill>
    <fill>
      <patternFill patternType="solid">
        <fgColor theme="6" tint="0.79998168889431442"/>
        <bgColor indexed="64"/>
      </patternFill>
    </fill>
    <fill>
      <patternFill patternType="solid">
        <fgColor theme="8" tint="0.79998168889431442"/>
        <bgColor indexed="64"/>
      </patternFill>
    </fill>
  </fills>
  <borders count="4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diagonal/>
    </border>
    <border>
      <left/>
      <right style="thin">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bottom/>
      <diagonal/>
    </border>
  </borders>
  <cellStyleXfs count="1">
    <xf numFmtId="0" fontId="0" fillId="0" borderId="0"/>
  </cellStyleXfs>
  <cellXfs count="110">
    <xf numFmtId="0" fontId="0" fillId="0" borderId="0" xfId="0"/>
    <xf numFmtId="0" fontId="3" fillId="0" borderId="0" xfId="0" applyFont="1"/>
    <xf numFmtId="0" fontId="4" fillId="0" borderId="0" xfId="0" applyFont="1"/>
    <xf numFmtId="0" fontId="3" fillId="0" borderId="5" xfId="0" applyFont="1" applyBorder="1" applyAlignment="1">
      <alignment horizontal="center"/>
    </xf>
    <xf numFmtId="0" fontId="3" fillId="0" borderId="6" xfId="0" applyFont="1" applyBorder="1" applyAlignment="1">
      <alignment horizontal="center"/>
    </xf>
    <xf numFmtId="0" fontId="3" fillId="0" borderId="7" xfId="0" applyFont="1" applyBorder="1" applyAlignment="1">
      <alignment horizontal="center"/>
    </xf>
    <xf numFmtId="0" fontId="3" fillId="0" borderId="0" xfId="0" applyFont="1" applyAlignment="1">
      <alignment horizontal="center"/>
    </xf>
    <xf numFmtId="0" fontId="3" fillId="0" borderId="9" xfId="0" applyFont="1" applyBorder="1"/>
    <xf numFmtId="164" fontId="3" fillId="0" borderId="10" xfId="0" applyNumberFormat="1" applyFont="1" applyBorder="1" applyAlignment="1" applyProtection="1">
      <alignment horizontal="center"/>
      <protection locked="0"/>
    </xf>
    <xf numFmtId="0" fontId="3" fillId="2" borderId="11" xfId="0" applyFont="1" applyFill="1" applyBorder="1" applyAlignment="1">
      <alignment horizontal="center"/>
    </xf>
    <xf numFmtId="0" fontId="3" fillId="0" borderId="0" xfId="0" applyFont="1" applyAlignment="1">
      <alignment horizontal="right"/>
    </xf>
    <xf numFmtId="0" fontId="3" fillId="0" borderId="15" xfId="0" applyFont="1" applyBorder="1"/>
    <xf numFmtId="164" fontId="3" fillId="0" borderId="16" xfId="0" applyNumberFormat="1" applyFont="1" applyBorder="1" applyAlignment="1" applyProtection="1">
      <alignment horizontal="center"/>
      <protection locked="0"/>
    </xf>
    <xf numFmtId="0" fontId="3" fillId="2" borderId="17" xfId="0" applyFont="1" applyFill="1" applyBorder="1" applyAlignment="1">
      <alignment horizontal="center"/>
    </xf>
    <xf numFmtId="164" fontId="3" fillId="0" borderId="0" xfId="0" applyNumberFormat="1" applyFont="1" applyAlignment="1">
      <alignment horizontal="center"/>
    </xf>
    <xf numFmtId="0" fontId="5" fillId="0" borderId="0" xfId="0" applyFont="1" applyAlignment="1">
      <alignment horizontal="center"/>
    </xf>
    <xf numFmtId="0" fontId="3" fillId="0" borderId="21" xfId="0" applyFont="1" applyBorder="1" applyAlignment="1">
      <alignment horizontal="center"/>
    </xf>
    <xf numFmtId="0" fontId="3" fillId="0" borderId="22" xfId="0" applyFont="1" applyBorder="1" applyAlignment="1">
      <alignment horizontal="center"/>
    </xf>
    <xf numFmtId="0" fontId="3" fillId="0" borderId="23" xfId="0" applyFont="1" applyBorder="1" applyAlignment="1">
      <alignment horizontal="center"/>
    </xf>
    <xf numFmtId="0" fontId="3" fillId="0" borderId="9" xfId="0" applyFont="1" applyBorder="1" applyProtection="1">
      <protection locked="0"/>
    </xf>
    <xf numFmtId="0" fontId="3" fillId="0" borderId="15" xfId="0" applyFont="1" applyBorder="1" applyProtection="1">
      <protection locked="0"/>
    </xf>
    <xf numFmtId="0" fontId="5" fillId="0" borderId="24" xfId="0" applyFont="1" applyBorder="1"/>
    <xf numFmtId="164" fontId="5" fillId="0" borderId="25" xfId="0" applyNumberFormat="1" applyFont="1" applyBorder="1"/>
    <xf numFmtId="0" fontId="5" fillId="2" borderId="26" xfId="0" applyFont="1" applyFill="1" applyBorder="1" applyAlignment="1">
      <alignment horizontal="center"/>
    </xf>
    <xf numFmtId="0" fontId="3" fillId="0" borderId="22" xfId="0" applyFont="1" applyBorder="1"/>
    <xf numFmtId="49" fontId="3" fillId="0" borderId="9" xfId="0" applyNumberFormat="1" applyFont="1" applyBorder="1" applyProtection="1">
      <protection locked="0"/>
    </xf>
    <xf numFmtId="49" fontId="3" fillId="0" borderId="15" xfId="0" applyNumberFormat="1" applyFont="1" applyBorder="1" applyProtection="1">
      <protection locked="0"/>
    </xf>
    <xf numFmtId="0" fontId="5" fillId="0" borderId="0" xfId="0" applyFont="1"/>
    <xf numFmtId="164" fontId="5" fillId="0" borderId="0" xfId="0" applyNumberFormat="1" applyFont="1"/>
    <xf numFmtId="0" fontId="7" fillId="0" borderId="0" xfId="0" applyFont="1"/>
    <xf numFmtId="0" fontId="8" fillId="3" borderId="0" xfId="0" applyFont="1" applyFill="1" applyAlignment="1">
      <alignment vertical="center"/>
    </xf>
    <xf numFmtId="0" fontId="0" fillId="3" borderId="0" xfId="0" applyFill="1" applyAlignment="1">
      <alignment vertical="center"/>
    </xf>
    <xf numFmtId="0" fontId="14" fillId="0" borderId="0" xfId="0" applyFont="1"/>
    <xf numFmtId="0" fontId="2" fillId="0" borderId="0" xfId="0" applyFont="1"/>
    <xf numFmtId="0" fontId="1" fillId="0" borderId="31" xfId="0" applyFont="1" applyBorder="1"/>
    <xf numFmtId="0" fontId="1" fillId="0" borderId="34" xfId="0" applyFont="1" applyBorder="1"/>
    <xf numFmtId="0" fontId="1" fillId="0" borderId="37" xfId="0" applyFont="1" applyBorder="1"/>
    <xf numFmtId="0" fontId="0" fillId="4" borderId="34" xfId="0" applyFill="1" applyBorder="1"/>
    <xf numFmtId="0" fontId="0" fillId="0" borderId="10" xfId="0" applyBorder="1"/>
    <xf numFmtId="0" fontId="3" fillId="0" borderId="10" xfId="0" applyFont="1" applyBorder="1"/>
    <xf numFmtId="0" fontId="1" fillId="0" borderId="30" xfId="0" applyFont="1" applyBorder="1" applyAlignment="1">
      <alignment horizontal="center" vertical="center"/>
    </xf>
    <xf numFmtId="0" fontId="1" fillId="0" borderId="33" xfId="0" applyFont="1" applyBorder="1" applyAlignment="1">
      <alignment horizontal="center" vertical="center"/>
    </xf>
    <xf numFmtId="0" fontId="1" fillId="0" borderId="36" xfId="0" applyFont="1" applyBorder="1" applyAlignment="1">
      <alignment horizontal="center" vertical="center"/>
    </xf>
    <xf numFmtId="0" fontId="0" fillId="0" borderId="39" xfId="0" applyBorder="1" applyAlignment="1" applyProtection="1">
      <alignment horizontal="center"/>
      <protection locked="0"/>
    </xf>
    <xf numFmtId="0" fontId="0" fillId="0" borderId="40" xfId="0" applyBorder="1" applyAlignment="1" applyProtection="1">
      <alignment horizontal="center"/>
      <protection locked="0"/>
    </xf>
    <xf numFmtId="0" fontId="0" fillId="0" borderId="41" xfId="0" applyBorder="1" applyAlignment="1" applyProtection="1">
      <alignment horizontal="center"/>
      <protection locked="0"/>
    </xf>
    <xf numFmtId="0" fontId="0" fillId="0" borderId="42" xfId="0" applyBorder="1" applyAlignment="1" applyProtection="1">
      <alignment horizontal="center"/>
      <protection locked="0"/>
    </xf>
    <xf numFmtId="49" fontId="0" fillId="0" borderId="41" xfId="0" applyNumberFormat="1" applyBorder="1" applyAlignment="1" applyProtection="1">
      <alignment horizontal="center"/>
      <protection locked="0"/>
    </xf>
    <xf numFmtId="49" fontId="0" fillId="0" borderId="42" xfId="0" applyNumberFormat="1" applyBorder="1" applyAlignment="1" applyProtection="1">
      <alignment horizontal="center"/>
      <protection locked="0"/>
    </xf>
    <xf numFmtId="0" fontId="0" fillId="4" borderId="33" xfId="0" applyFill="1" applyBorder="1" applyAlignment="1">
      <alignment horizontal="center"/>
    </xf>
    <xf numFmtId="0" fontId="0" fillId="4" borderId="41" xfId="0" applyFill="1" applyBorder="1" applyAlignment="1">
      <alignment horizontal="center"/>
    </xf>
    <xf numFmtId="0" fontId="0" fillId="4" borderId="42" xfId="0" applyFill="1" applyBorder="1" applyAlignment="1">
      <alignment horizontal="center"/>
    </xf>
    <xf numFmtId="0" fontId="0" fillId="0" borderId="43" xfId="0" applyBorder="1" applyAlignment="1" applyProtection="1">
      <alignment horizontal="center"/>
      <protection locked="0"/>
    </xf>
    <xf numFmtId="0" fontId="0" fillId="0" borderId="44" xfId="0" applyBorder="1" applyAlignment="1" applyProtection="1">
      <alignment horizontal="center"/>
      <protection locked="0"/>
    </xf>
    <xf numFmtId="0" fontId="8" fillId="3" borderId="0" xfId="0" applyFont="1" applyFill="1" applyAlignment="1">
      <alignment horizontal="left" vertical="center" wrapText="1" shrinkToFit="1"/>
    </xf>
    <xf numFmtId="0" fontId="13" fillId="0" borderId="0" xfId="0" applyFont="1" applyAlignment="1">
      <alignment horizontal="center" vertical="center"/>
    </xf>
    <xf numFmtId="0" fontId="0" fillId="0" borderId="0" xfId="0" applyAlignment="1">
      <alignment horizontal="center"/>
    </xf>
    <xf numFmtId="0" fontId="15" fillId="0" borderId="0" xfId="0" applyFont="1" applyAlignment="1">
      <alignment horizontal="left"/>
    </xf>
    <xf numFmtId="49" fontId="0" fillId="0" borderId="32" xfId="0" applyNumberFormat="1" applyBorder="1" applyAlignment="1" applyProtection="1">
      <alignment horizontal="center"/>
      <protection locked="0"/>
    </xf>
    <xf numFmtId="49" fontId="0" fillId="0" borderId="5" xfId="0" applyNumberFormat="1" applyBorder="1" applyAlignment="1" applyProtection="1">
      <alignment horizontal="center"/>
      <protection locked="0"/>
    </xf>
    <xf numFmtId="49" fontId="0" fillId="0" borderId="6" xfId="0" applyNumberFormat="1" applyBorder="1" applyAlignment="1" applyProtection="1">
      <alignment horizontal="center"/>
      <protection locked="0"/>
    </xf>
    <xf numFmtId="49" fontId="0" fillId="0" borderId="35" xfId="0" applyNumberFormat="1" applyBorder="1" applyAlignment="1" applyProtection="1">
      <alignment horizontal="center"/>
      <protection locked="0"/>
    </xf>
    <xf numFmtId="49" fontId="0" fillId="0" borderId="10" xfId="0" applyNumberFormat="1" applyBorder="1" applyAlignment="1" applyProtection="1">
      <alignment horizontal="center"/>
      <protection locked="0"/>
    </xf>
    <xf numFmtId="49" fontId="0" fillId="0" borderId="11" xfId="0" applyNumberFormat="1" applyBorder="1" applyAlignment="1" applyProtection="1">
      <alignment horizontal="center"/>
      <protection locked="0"/>
    </xf>
    <xf numFmtId="49" fontId="0" fillId="0" borderId="38" xfId="0" applyNumberFormat="1" applyBorder="1" applyAlignment="1" applyProtection="1">
      <alignment horizontal="center"/>
      <protection locked="0"/>
    </xf>
    <xf numFmtId="49" fontId="0" fillId="0" borderId="16" xfId="0" applyNumberFormat="1" applyBorder="1" applyAlignment="1" applyProtection="1">
      <alignment horizontal="center"/>
      <protection locked="0"/>
    </xf>
    <xf numFmtId="49" fontId="0" fillId="0" borderId="17" xfId="0" applyNumberFormat="1" applyBorder="1" applyAlignment="1" applyProtection="1">
      <alignment horizontal="center"/>
      <protection locked="0"/>
    </xf>
    <xf numFmtId="0" fontId="6" fillId="3" borderId="0" xfId="0" applyFont="1" applyFill="1" applyAlignment="1">
      <alignment horizontal="center" vertical="center" wrapText="1"/>
    </xf>
    <xf numFmtId="0" fontId="8" fillId="3" borderId="0" xfId="0" applyFont="1" applyFill="1" applyAlignment="1">
      <alignment horizontal="center" vertical="center" wrapText="1"/>
    </xf>
    <xf numFmtId="0" fontId="9" fillId="3" borderId="0" xfId="0" applyFont="1" applyFill="1" applyAlignment="1">
      <alignment horizontal="center" vertical="center"/>
    </xf>
    <xf numFmtId="0" fontId="8" fillId="3" borderId="0" xfId="0" applyFont="1" applyFill="1" applyAlignment="1">
      <alignment vertical="center"/>
    </xf>
    <xf numFmtId="0" fontId="8" fillId="3" borderId="0" xfId="0" applyFont="1" applyFill="1" applyAlignment="1">
      <alignment horizontal="left" vertical="center"/>
    </xf>
    <xf numFmtId="0" fontId="5" fillId="0" borderId="18" xfId="0" applyFont="1" applyBorder="1" applyAlignment="1">
      <alignment horizontal="center"/>
    </xf>
    <xf numFmtId="0" fontId="5" fillId="0" borderId="19" xfId="0" applyFont="1" applyBorder="1" applyAlignment="1">
      <alignment horizontal="center"/>
    </xf>
    <xf numFmtId="0" fontId="5" fillId="0" borderId="20" xfId="0" applyFont="1" applyBorder="1" applyAlignment="1">
      <alignment horizontal="center"/>
    </xf>
    <xf numFmtId="0" fontId="5" fillId="0" borderId="27" xfId="0" applyFont="1" applyBorder="1" applyAlignment="1">
      <alignment horizontal="center"/>
    </xf>
    <xf numFmtId="0" fontId="5" fillId="0" borderId="28" xfId="0" applyFont="1" applyBorder="1" applyAlignment="1">
      <alignment horizontal="center"/>
    </xf>
    <xf numFmtId="0" fontId="5" fillId="0" borderId="29" xfId="0" applyFont="1" applyBorder="1" applyAlignment="1">
      <alignment horizontal="center"/>
    </xf>
    <xf numFmtId="0" fontId="17" fillId="5" borderId="4" xfId="0" applyFont="1" applyFill="1" applyBorder="1" applyAlignment="1">
      <alignment horizontal="center"/>
    </xf>
    <xf numFmtId="0" fontId="5" fillId="6" borderId="1" xfId="0" applyFont="1" applyFill="1" applyBorder="1" applyAlignment="1">
      <alignment horizontal="center" vertical="center"/>
    </xf>
    <xf numFmtId="0" fontId="5" fillId="6" borderId="2" xfId="0" applyFont="1" applyFill="1" applyBorder="1" applyAlignment="1">
      <alignment horizontal="center" vertical="center"/>
    </xf>
    <xf numFmtId="0" fontId="5" fillId="6" borderId="3" xfId="0" applyFont="1" applyFill="1" applyBorder="1" applyAlignment="1">
      <alignment horizontal="center" vertical="center"/>
    </xf>
    <xf numFmtId="0" fontId="5" fillId="6" borderId="7" xfId="0" applyFont="1" applyFill="1" applyBorder="1" applyAlignment="1">
      <alignment horizontal="center" vertical="center"/>
    </xf>
    <xf numFmtId="0" fontId="5" fillId="6" borderId="0" xfId="0" applyFont="1" applyFill="1" applyAlignment="1">
      <alignment horizontal="center" vertical="center"/>
    </xf>
    <xf numFmtId="0" fontId="5" fillId="6" borderId="8" xfId="0" applyFont="1" applyFill="1" applyBorder="1" applyAlignment="1">
      <alignment horizontal="center" vertical="center"/>
    </xf>
    <xf numFmtId="0" fontId="5" fillId="6" borderId="12" xfId="0" applyFont="1" applyFill="1" applyBorder="1" applyAlignment="1">
      <alignment horizontal="center" vertical="center"/>
    </xf>
    <xf numFmtId="0" fontId="5" fillId="6" borderId="13" xfId="0" applyFont="1" applyFill="1" applyBorder="1" applyAlignment="1">
      <alignment horizontal="center" vertical="center"/>
    </xf>
    <xf numFmtId="0" fontId="5" fillId="6" borderId="14" xfId="0" applyFont="1" applyFill="1" applyBorder="1" applyAlignment="1">
      <alignment horizontal="center" vertical="center"/>
    </xf>
    <xf numFmtId="0" fontId="5" fillId="7" borderId="1" xfId="0" applyFont="1" applyFill="1" applyBorder="1" applyAlignment="1">
      <alignment horizontal="center" vertical="center"/>
    </xf>
    <xf numFmtId="0" fontId="5" fillId="7" borderId="2" xfId="0" applyFont="1" applyFill="1" applyBorder="1" applyAlignment="1">
      <alignment horizontal="center" vertical="center"/>
    </xf>
    <xf numFmtId="0" fontId="5" fillId="7" borderId="3" xfId="0" applyFont="1" applyFill="1" applyBorder="1" applyAlignment="1">
      <alignment horizontal="center" vertical="center"/>
    </xf>
    <xf numFmtId="0" fontId="5" fillId="7" borderId="7" xfId="0" applyFont="1" applyFill="1" applyBorder="1" applyAlignment="1">
      <alignment horizontal="center" vertical="center"/>
    </xf>
    <xf numFmtId="0" fontId="5" fillId="7" borderId="0" xfId="0" applyFont="1" applyFill="1" applyAlignment="1">
      <alignment horizontal="center" vertical="center"/>
    </xf>
    <xf numFmtId="0" fontId="5" fillId="7" borderId="8" xfId="0" applyFont="1" applyFill="1" applyBorder="1" applyAlignment="1">
      <alignment horizontal="center" vertical="center"/>
    </xf>
    <xf numFmtId="0" fontId="5" fillId="7" borderId="12" xfId="0" applyFont="1" applyFill="1" applyBorder="1" applyAlignment="1">
      <alignment horizontal="center" vertical="center"/>
    </xf>
    <xf numFmtId="0" fontId="5" fillId="7" borderId="13" xfId="0" applyFont="1" applyFill="1" applyBorder="1" applyAlignment="1">
      <alignment horizontal="center" vertical="center"/>
    </xf>
    <xf numFmtId="0" fontId="5" fillId="7" borderId="14" xfId="0" applyFont="1" applyFill="1" applyBorder="1" applyAlignment="1">
      <alignment horizontal="center" vertical="center"/>
    </xf>
    <xf numFmtId="0" fontId="3" fillId="0" borderId="0" xfId="0" applyFont="1" applyFill="1"/>
    <xf numFmtId="0" fontId="3" fillId="0" borderId="7" xfId="0" applyFont="1" applyFill="1" applyBorder="1" applyAlignment="1">
      <alignment horizontal="center"/>
    </xf>
    <xf numFmtId="0" fontId="0" fillId="0" borderId="0" xfId="0" applyFill="1"/>
    <xf numFmtId="0" fontId="3" fillId="0" borderId="0" xfId="0" applyFont="1" applyFill="1" applyBorder="1"/>
    <xf numFmtId="0" fontId="5" fillId="0" borderId="0" xfId="0" applyFont="1" applyFill="1" applyBorder="1" applyAlignment="1">
      <alignment horizontal="center"/>
    </xf>
    <xf numFmtId="0" fontId="3" fillId="0" borderId="0" xfId="0" applyFont="1" applyFill="1" applyBorder="1" applyAlignment="1">
      <alignment horizontal="center"/>
    </xf>
    <xf numFmtId="0" fontId="0" fillId="0" borderId="0" xfId="0" applyFill="1" applyBorder="1"/>
    <xf numFmtId="0" fontId="3" fillId="0" borderId="11" xfId="0" applyFont="1" applyFill="1" applyBorder="1" applyAlignment="1">
      <alignment horizontal="center"/>
    </xf>
    <xf numFmtId="0" fontId="3" fillId="0" borderId="17" xfId="0" applyFont="1" applyFill="1" applyBorder="1" applyAlignment="1">
      <alignment horizontal="center"/>
    </xf>
    <xf numFmtId="0" fontId="5" fillId="0" borderId="26" xfId="0" applyFont="1" applyFill="1" applyBorder="1" applyAlignment="1">
      <alignment horizontal="center"/>
    </xf>
    <xf numFmtId="0" fontId="5" fillId="7" borderId="0" xfId="0" applyFont="1" applyFill="1" applyBorder="1" applyAlignment="1">
      <alignment horizontal="center" vertical="center"/>
    </xf>
    <xf numFmtId="0" fontId="3" fillId="0" borderId="0" xfId="0" applyFont="1" applyFill="1" applyAlignment="1">
      <alignment horizontal="right"/>
    </xf>
    <xf numFmtId="0" fontId="5" fillId="0" borderId="45" xfId="0" applyFont="1" applyFill="1" applyBorder="1" applyAlignment="1">
      <alignment vertical="center"/>
    </xf>
  </cellXfs>
  <cellStyles count="1">
    <cellStyle name="Normal" xfId="0" builtinId="0"/>
  </cellStyles>
  <dxfs count="1">
    <dxf>
      <fill>
        <patternFill>
          <bgColor theme="4"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85725</xdr:colOff>
      <xdr:row>0</xdr:row>
      <xdr:rowOff>104775</xdr:rowOff>
    </xdr:from>
    <xdr:to>
      <xdr:col>2</xdr:col>
      <xdr:colOff>530798</xdr:colOff>
      <xdr:row>2</xdr:row>
      <xdr:rowOff>85724</xdr:rowOff>
    </xdr:to>
    <xdr:pic>
      <xdr:nvPicPr>
        <xdr:cNvPr id="2" name="logo" descr="Home Office logo">
          <a:extLst>
            <a:ext uri="{FF2B5EF4-FFF2-40B4-BE49-F238E27FC236}">
              <a16:creationId xmlns:a16="http://schemas.microsoft.com/office/drawing/2014/main" id="{1A61C3F0-28D4-4AFD-8469-A071E563985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104775"/>
          <a:ext cx="1664273" cy="34670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persons/person.xml><?xml version="1.0" encoding="utf-8"?>
<personList xmlns="http://schemas.microsoft.com/office/spreadsheetml/2018/threadedcomments" xmlns:x="http://schemas.openxmlformats.org/spreadsheetml/2006/main">
  <person displayName="Alison Obiorah" id="{9C2BD926-C30E-4239-B238-3651EC753858}" userId="S::Alison.Obiorah@homeoffice.gov.uk::4b2c814f-e11b-4ef5-9aaa-c78870dac94f"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F4" dT="2025-12-05T13:30:19.29" personId="{9C2BD926-C30E-4239-B238-3651EC753858}" id="{08505D6D-1612-4239-8064-9A31DBF69F64}">
    <text xml:space="preserve">This is the balance of your opening stock and should match your closing stock for the previous year. </text>
  </threadedComment>
  <threadedComment ref="N4" dT="2025-12-05T13:30:19.29" personId="{9C2BD926-C30E-4239-B238-3651EC753858}" id="{5341EB76-2E7E-4052-9401-FB95575CBA16}">
    <text xml:space="preserve">This is the balance of your opening stock and should match your closing stock for the previous year. </text>
  </threadedComment>
  <threadedComment ref="V4" dT="2025-12-05T13:30:19.29" personId="{9C2BD926-C30E-4239-B238-3651EC753858}" id="{DA3F5CF2-72F1-4AC4-8495-20EE890DE256}">
    <text xml:space="preserve">This is the balance of your opening stock and should match your closing stock for the previous year. </text>
  </threadedComment>
  <threadedComment ref="AD4" dT="2025-12-05T13:30:19.29" personId="{9C2BD926-C30E-4239-B238-3651EC753858}" id="{2133B056-0C73-4290-AC85-B27122F0E04E}">
    <text xml:space="preserve">This is the balance of your opening stock and should match your closing stock for the previous year. </text>
  </threadedComment>
  <threadedComment ref="AL4" dT="2025-12-05T13:30:19.29" personId="{9C2BD926-C30E-4239-B238-3651EC753858}" id="{BC5A52C7-5091-47C6-A43C-C4D3088CF49C}">
    <text xml:space="preserve">This is the balance of your opening stock and should match your closing stock for the previous year. </text>
  </threadedComment>
  <threadedComment ref="AT4" dT="2025-12-05T13:30:19.29" personId="{9C2BD926-C30E-4239-B238-3651EC753858}" id="{E3C87251-47D7-41F9-BD00-30AEB19D65D1}">
    <text xml:space="preserve">This is the balance of your opening stock and should match your closing stock for the previous year. </text>
  </threadedComment>
  <threadedComment ref="BB4" dT="2025-12-05T13:30:19.29" personId="{9C2BD926-C30E-4239-B238-3651EC753858}" id="{3197F8E1-DD51-4B2A-A43E-0AA2D3E88911}">
    <text xml:space="preserve">This is the balance of your opening stock and should match your closing stock for the previous year. </text>
  </threadedComment>
  <threadedComment ref="BJ4" dT="2025-12-05T13:30:19.29" personId="{9C2BD926-C30E-4239-B238-3651EC753858}" id="{3827DC11-B9E3-4B6A-A64C-630534D86C67}">
    <text xml:space="preserve">This is the balance of your opening stock and should match your closing stock for the previous year. </text>
  </threadedComment>
  <threadedComment ref="BR4" dT="2025-12-05T13:30:19.29" personId="{9C2BD926-C30E-4239-B238-3651EC753858}" id="{D452009B-2FEC-48CE-AB11-4F73BEC561E3}">
    <text xml:space="preserve">This is the balance of your opening stock and should match your closing stock for the previous year. </text>
  </threadedComment>
  <threadedComment ref="BZ4" dT="2025-12-05T13:30:19.29" personId="{9C2BD926-C30E-4239-B238-3651EC753858}" id="{72BC4D8F-7684-43D2-BF9C-3558EFCDE8F8}">
    <text xml:space="preserve">This is the balance of your opening stock and should match your closing stock for the previous year. </text>
  </threadedComment>
  <threadedComment ref="CH4" dT="2025-12-05T13:30:19.29" personId="{9C2BD926-C30E-4239-B238-3651EC753858}" id="{1402CC1F-A86F-4DEF-9CE7-486AB0612BE6}">
    <text xml:space="preserve">This is the balance of your opening stock and should match your closing stock for the previous year. </text>
  </threadedComment>
  <threadedComment ref="CP4" dT="2025-12-05T13:30:19.29" personId="{9C2BD926-C30E-4239-B238-3651EC753858}" id="{BAEDE45F-99DF-400F-AE60-A15C224D48DC}">
    <text xml:space="preserve">This is the balance of your opening stock and should match your closing stock for the previous year. </text>
  </threadedComment>
  <threadedComment ref="CX4" dT="2025-12-05T13:30:19.29" personId="{9C2BD926-C30E-4239-B238-3651EC753858}" id="{BCFF21B3-E3E6-4481-8F0D-1FEFA349E415}">
    <text xml:space="preserve">This is the balance of your opening stock and should match your closing stock for the previous year. </text>
  </threadedComment>
  <threadedComment ref="DF4" dT="2025-12-05T13:30:19.29" personId="{9C2BD926-C30E-4239-B238-3651EC753858}" id="{1A262E23-689F-4818-86BD-88FCDA7EA6D3}">
    <text xml:space="preserve">This is the balance of your opening stock and should match your closing stock for the previous year. </text>
  </threadedComment>
  <threadedComment ref="DN4" dT="2025-12-05T13:30:19.29" personId="{9C2BD926-C30E-4239-B238-3651EC753858}" id="{2BFAB032-A527-49FA-BF61-9FF06A657E11}">
    <text xml:space="preserve">This is the balance of your opening stock and should match your closing stock for the previous year. </text>
  </threadedComment>
  <threadedComment ref="DV4" dT="2025-12-05T13:30:19.29" personId="{9C2BD926-C30E-4239-B238-3651EC753858}" id="{DC6B6003-FED5-4F1F-ABA8-96384E590CFF}">
    <text xml:space="preserve">This is the balance of your opening stock and should match your closing stock for the previous year. </text>
  </threadedComment>
  <threadedComment ref="ED4" dT="2025-12-05T13:30:19.29" personId="{9C2BD926-C30E-4239-B238-3651EC753858}" id="{AE048D7A-7FF9-49CC-868D-B7ED2652C7C3}">
    <text xml:space="preserve">This is the balance of your opening stock and should match your closing stock for the previous year. </text>
  </threadedComment>
  <threadedComment ref="EL4" dT="2025-12-05T13:30:19.29" personId="{9C2BD926-C30E-4239-B238-3651EC753858}" id="{71DE52F4-F3F2-4717-BF17-98F7AEEDFE25}">
    <text xml:space="preserve">This is the balance of your opening stock and should match your closing stock for the previous year. </text>
  </threadedComment>
  <threadedComment ref="ET4" dT="2025-12-05T13:30:19.29" personId="{9C2BD926-C30E-4239-B238-3651EC753858}" id="{F8B3D96E-5071-4301-90B2-7D0F144595DB}">
    <text xml:space="preserve">This is the balance of your opening stock and should match your closing stock for the previous year. </text>
  </threadedComment>
  <threadedComment ref="FB4" dT="2025-12-05T13:30:19.29" personId="{9C2BD926-C30E-4239-B238-3651EC753858}" id="{61646C00-74A2-48C3-B111-025CD1BDDC01}">
    <text xml:space="preserve">This is the balance of your opening stock and should match your closing stock for the previous year. </text>
  </threadedComment>
  <threadedComment ref="FJ4" dT="2025-12-05T13:30:19.29" personId="{9C2BD926-C30E-4239-B238-3651EC753858}" id="{0155FDBD-E980-4186-AC66-5729966EF8B4}">
    <text xml:space="preserve">This is the balance of your opening stock and should match your closing stock for the previous year. </text>
  </threadedComment>
  <threadedComment ref="FR4" dT="2025-12-05T13:30:19.29" personId="{9C2BD926-C30E-4239-B238-3651EC753858}" id="{B3C76026-8D81-41CD-8223-FC3020E5F651}">
    <text xml:space="preserve">This is the balance of your opening stock and should match your closing stock for the previous year. </text>
  </threadedComment>
  <threadedComment ref="FZ4" dT="2025-12-05T13:30:19.29" personId="{9C2BD926-C30E-4239-B238-3651EC753858}" id="{955F8C7B-474B-401F-8A10-461D4CC9077C}">
    <text xml:space="preserve">This is the balance of your opening stock and should match your closing stock for the previous year. </text>
  </threadedComment>
  <threadedComment ref="GH4" dT="2025-12-05T13:30:19.29" personId="{9C2BD926-C30E-4239-B238-3651EC753858}" id="{2B2C4738-B379-464F-8F32-E2F5484145D4}">
    <text xml:space="preserve">This is the balance of your opening stock and should match your closing stock for the previous year. </text>
  </threadedComment>
  <threadedComment ref="GP4" dT="2025-12-05T13:30:19.29" personId="{9C2BD926-C30E-4239-B238-3651EC753858}" id="{6CB6A536-5FFB-4F5D-B7F5-E2FC36D8EEAF}">
    <text xml:space="preserve">This is the balance of your opening stock and should match your closing stock for the previous year. </text>
  </threadedComment>
  <threadedComment ref="GX4" dT="2025-12-05T13:30:19.29" personId="{9C2BD926-C30E-4239-B238-3651EC753858}" id="{09A26F3E-245C-4AFC-ABAF-086EC357F3E5}">
    <text xml:space="preserve">This is the balance of your opening stock and should match your closing stock for the previous year. </text>
  </threadedComment>
  <threadedComment ref="HF4" dT="2025-12-05T13:30:19.29" personId="{9C2BD926-C30E-4239-B238-3651EC753858}" id="{8E26E947-1D4C-4362-8A12-FE5A8CAE3096}">
    <text xml:space="preserve">This is the balance of your opening stock and should match your closing stock for the previous year. </text>
  </threadedComment>
  <threadedComment ref="F5" dT="2025-12-05T13:30:51.20" personId="{9C2BD926-C30E-4239-B238-3651EC753858}" id="{634E85A2-E121-46CA-AC65-42D4708E5C5D}">
    <text>Do no include imports in these numbers)</text>
  </threadedComment>
  <threadedComment ref="N5" dT="2025-12-05T13:30:51.20" personId="{9C2BD926-C30E-4239-B238-3651EC753858}" id="{D98D5A06-E3FB-4E93-90C4-7E90800DF7A7}">
    <text>Do no include imports in these numbers)</text>
  </threadedComment>
  <threadedComment ref="V5" dT="2025-12-05T13:30:51.20" personId="{9C2BD926-C30E-4239-B238-3651EC753858}" id="{BC975B91-1DE5-4392-B1AE-B1E1CC00A97C}">
    <text>Do no include imports in these numbers)</text>
  </threadedComment>
  <threadedComment ref="AD5" dT="2025-12-05T13:30:51.20" personId="{9C2BD926-C30E-4239-B238-3651EC753858}" id="{9BF58752-062F-40F6-B879-FE3005AF67ED}">
    <text>Do no include imports in these numbers)</text>
  </threadedComment>
  <threadedComment ref="AL5" dT="2025-12-05T13:30:51.20" personId="{9C2BD926-C30E-4239-B238-3651EC753858}" id="{DDAB64B5-5821-42F2-866A-DCE0F08E458B}">
    <text>Do no include imports in these numbers)</text>
  </threadedComment>
  <threadedComment ref="AT5" dT="2025-12-05T13:30:51.20" personId="{9C2BD926-C30E-4239-B238-3651EC753858}" id="{9E8A2719-4AC4-48F4-8032-33EAE875B52A}">
    <text>Do no include imports in these numbers)</text>
  </threadedComment>
  <threadedComment ref="BB5" dT="2025-12-05T13:30:51.20" personId="{9C2BD926-C30E-4239-B238-3651EC753858}" id="{8C7AEB3C-F7F4-4A9B-936D-0D8ECF8F5946}">
    <text>Do no include imports in these numbers)</text>
  </threadedComment>
  <threadedComment ref="BJ5" dT="2025-12-05T13:30:51.20" personId="{9C2BD926-C30E-4239-B238-3651EC753858}" id="{F0672F60-8570-4CF6-B607-1D349C24B11C}">
    <text>Do no include imports in these numbers)</text>
  </threadedComment>
  <threadedComment ref="BR5" dT="2025-12-05T13:30:51.20" personId="{9C2BD926-C30E-4239-B238-3651EC753858}" id="{510B8553-A2BD-47A8-A076-33DF3274C381}">
    <text>Do no include imports in these numbers)</text>
  </threadedComment>
  <threadedComment ref="BZ5" dT="2025-12-05T13:30:51.20" personId="{9C2BD926-C30E-4239-B238-3651EC753858}" id="{342A46B9-4E6A-4755-A23A-3979E120C3E5}">
    <text>Do no include imports in these numbers)</text>
  </threadedComment>
  <threadedComment ref="CH5" dT="2025-12-05T13:30:51.20" personId="{9C2BD926-C30E-4239-B238-3651EC753858}" id="{5465B002-A457-43DC-8C90-370B59F253AC}">
    <text>Do no include imports in these numbers)</text>
  </threadedComment>
  <threadedComment ref="CP5" dT="2025-12-05T13:30:51.20" personId="{9C2BD926-C30E-4239-B238-3651EC753858}" id="{81CCC118-03B0-4DD5-B420-A07FECF333B8}">
    <text>Do no include imports in these numbers)</text>
  </threadedComment>
  <threadedComment ref="CX5" dT="2025-12-05T13:30:51.20" personId="{9C2BD926-C30E-4239-B238-3651EC753858}" id="{3CACBB79-1467-47D0-B293-F075D0AE66E4}">
    <text>Do no include imports in these numbers)</text>
  </threadedComment>
  <threadedComment ref="DF5" dT="2025-12-05T13:30:51.20" personId="{9C2BD926-C30E-4239-B238-3651EC753858}" id="{29890E86-9D9F-4F4C-B160-03362F6C8E71}">
    <text>Do no include imports in these numbers)</text>
  </threadedComment>
  <threadedComment ref="DN5" dT="2025-12-05T13:30:51.20" personId="{9C2BD926-C30E-4239-B238-3651EC753858}" id="{E12FC0B4-F8F9-421E-95BD-DD7F1B55FE61}">
    <text>Do no include imports in these numbers)</text>
  </threadedComment>
  <threadedComment ref="DV5" dT="2025-12-05T13:30:51.20" personId="{9C2BD926-C30E-4239-B238-3651EC753858}" id="{93FA20DB-3AD8-4CF4-A9DD-645FB26420E9}">
    <text>Do no include imports in these numbers)</text>
  </threadedComment>
  <threadedComment ref="ED5" dT="2025-12-05T13:30:51.20" personId="{9C2BD926-C30E-4239-B238-3651EC753858}" id="{C2A4F3A5-80C1-49EE-B7B6-8F38FB14CCAC}">
    <text>Do no include imports in these numbers)</text>
  </threadedComment>
  <threadedComment ref="EL5" dT="2025-12-05T13:30:51.20" personId="{9C2BD926-C30E-4239-B238-3651EC753858}" id="{A9A8F082-DC14-4745-8702-FFC8631C67C3}">
    <text>Do no include imports in these numbers)</text>
  </threadedComment>
  <threadedComment ref="ET5" dT="2025-12-05T13:30:51.20" personId="{9C2BD926-C30E-4239-B238-3651EC753858}" id="{9F439317-760C-483D-972A-648E452F894C}">
    <text>Do no include imports in these numbers)</text>
  </threadedComment>
  <threadedComment ref="FB5" dT="2025-12-05T13:30:51.20" personId="{9C2BD926-C30E-4239-B238-3651EC753858}" id="{7DE724B5-4B78-4DCB-BB25-D4D4B3F68DF4}">
    <text>Do no include imports in these numbers)</text>
  </threadedComment>
  <threadedComment ref="FJ5" dT="2025-12-05T13:30:51.20" personId="{9C2BD926-C30E-4239-B238-3651EC753858}" id="{8A55FE5B-0ECB-4C24-8962-D21650B50995}">
    <text>Do no include imports in these numbers)</text>
  </threadedComment>
  <threadedComment ref="FR5" dT="2025-12-05T13:30:51.20" personId="{9C2BD926-C30E-4239-B238-3651EC753858}" id="{A61702D2-ABF0-4143-B714-3AAF5D2A795C}">
    <text>Do no include imports in these numbers)</text>
  </threadedComment>
  <threadedComment ref="FZ5" dT="2025-12-05T13:30:51.20" personId="{9C2BD926-C30E-4239-B238-3651EC753858}" id="{4645C4FE-C57C-435D-84D4-68249E5A55E5}">
    <text>Do no include imports in these numbers)</text>
  </threadedComment>
  <threadedComment ref="GH5" dT="2025-12-05T13:30:51.20" personId="{9C2BD926-C30E-4239-B238-3651EC753858}" id="{0FECB139-1543-4934-9EE5-A84D0CC7848F}">
    <text>Do no include imports in these numbers)</text>
  </threadedComment>
  <threadedComment ref="GP5" dT="2025-12-05T13:30:51.20" personId="{9C2BD926-C30E-4239-B238-3651EC753858}" id="{2ADFBB58-B2DF-4737-AA50-8FC7CAB17239}">
    <text>Do no include imports in these numbers)</text>
  </threadedComment>
  <threadedComment ref="GX5" dT="2025-12-05T13:30:51.20" personId="{9C2BD926-C30E-4239-B238-3651EC753858}" id="{92475B08-FA32-454D-9DE7-F301054BBB61}">
    <text>Do no include imports in these numbers)</text>
  </threadedComment>
  <threadedComment ref="HF5" dT="2025-12-05T13:30:51.20" personId="{9C2BD926-C30E-4239-B238-3651EC753858}" id="{E4521251-5364-4351-A434-C4564726626E}">
    <text>Do no include imports in these numbers)</text>
  </threadedComment>
  <threadedComment ref="F6" dT="2025-12-05T13:32:30.99" personId="{9C2BD926-C30E-4239-B238-3651EC753858}" id="{634EA3DC-73A3-43C5-862F-926E87FB9AFC}">
    <text>The quantity of this chemical that you manufactured (rather than used in manufacturing processes).</text>
  </threadedComment>
  <threadedComment ref="N6" dT="2025-12-05T13:32:30.99" personId="{9C2BD926-C30E-4239-B238-3651EC753858}" id="{DD42320E-2C1D-4182-A326-05FD87D72FFD}">
    <text>The quantity of this chemical that you manufactured (rather than used in manufacturing processes).</text>
  </threadedComment>
  <threadedComment ref="V6" dT="2025-12-05T13:32:30.99" personId="{9C2BD926-C30E-4239-B238-3651EC753858}" id="{3B07A4BC-06B6-49CC-B3CE-3E40EE425B19}">
    <text>The quantity of this chemical that you manufactured (rather than used in manufacturing processes).</text>
  </threadedComment>
  <threadedComment ref="AD6" dT="2025-12-05T13:32:30.99" personId="{9C2BD926-C30E-4239-B238-3651EC753858}" id="{D2B02EF1-B3AF-4A5B-9C4B-FC568579F43A}">
    <text>The quantity of this chemical that you manufactured (rather than used in manufacturing processes).</text>
  </threadedComment>
  <threadedComment ref="AL6" dT="2025-12-05T13:32:30.99" personId="{9C2BD926-C30E-4239-B238-3651EC753858}" id="{0D7D63BC-6DD3-4568-B4F2-ACEB191DD679}">
    <text>The quantity of this chemical that you manufactured (rather than used in manufacturing processes).</text>
  </threadedComment>
  <threadedComment ref="AT6" dT="2025-12-05T13:32:30.99" personId="{9C2BD926-C30E-4239-B238-3651EC753858}" id="{40A1CA9C-5D76-4DAC-A18C-9C957E0F075A}">
    <text>The quantity of this chemical that you manufactured (rather than used in manufacturing processes).</text>
  </threadedComment>
  <threadedComment ref="BB6" dT="2025-12-05T13:32:30.99" personId="{9C2BD926-C30E-4239-B238-3651EC753858}" id="{BCC423B4-248A-4E40-8628-3C58126E195C}">
    <text>The quantity of this chemical that you manufactured (rather than used in manufacturing processes).</text>
  </threadedComment>
  <threadedComment ref="BJ6" dT="2025-12-05T13:32:30.99" personId="{9C2BD926-C30E-4239-B238-3651EC753858}" id="{040BE99A-1B75-42BF-8B04-88288DF293BB}">
    <text>The quantity of this chemical that you manufactured (rather than used in manufacturing processes).</text>
  </threadedComment>
  <threadedComment ref="BR6" dT="2025-12-05T13:32:30.99" personId="{9C2BD926-C30E-4239-B238-3651EC753858}" id="{CD843028-BEBC-4D57-B3A0-4261DCBC4198}">
    <text>The quantity of this chemical that you manufactured (rather than used in manufacturing processes).</text>
  </threadedComment>
  <threadedComment ref="BZ6" dT="2025-12-05T13:32:30.99" personId="{9C2BD926-C30E-4239-B238-3651EC753858}" id="{EB2C0EDD-0665-4948-BEDB-FBDC7935F7D1}">
    <text>The quantity of this chemical that you manufactured (rather than used in manufacturing processes).</text>
  </threadedComment>
  <threadedComment ref="CH6" dT="2025-12-05T13:32:30.99" personId="{9C2BD926-C30E-4239-B238-3651EC753858}" id="{0E0991E9-3735-4ED2-8087-A203BFFEBF35}">
    <text>The quantity of this chemical that you manufactured (rather than used in manufacturing processes).</text>
  </threadedComment>
  <threadedComment ref="CP6" dT="2025-12-05T13:32:30.99" personId="{9C2BD926-C30E-4239-B238-3651EC753858}" id="{961F76F2-B2A1-4EB6-8360-5E6CB3DB892E}">
    <text>The quantity of this chemical that you manufactured (rather than used in manufacturing processes).</text>
  </threadedComment>
  <threadedComment ref="CX6" dT="2025-12-05T13:32:30.99" personId="{9C2BD926-C30E-4239-B238-3651EC753858}" id="{9B1DDC62-32DA-4A61-A0A2-7E23B8B365E8}">
    <text>The quantity of this chemical that you manufactured (rather than used in manufacturing processes).</text>
  </threadedComment>
  <threadedComment ref="DF6" dT="2025-12-05T13:32:30.99" personId="{9C2BD926-C30E-4239-B238-3651EC753858}" id="{2AF4BB09-4BB0-4252-A739-004CB8846EB6}">
    <text>The quantity of this chemical that you manufactured (rather than used in manufacturing processes).</text>
  </threadedComment>
  <threadedComment ref="DN6" dT="2025-12-05T13:32:30.99" personId="{9C2BD926-C30E-4239-B238-3651EC753858}" id="{063D47C1-7DE3-4F39-9D13-CBC289D90000}">
    <text>The quantity of this chemical that you manufactured (rather than used in manufacturing processes).</text>
  </threadedComment>
  <threadedComment ref="DV6" dT="2025-12-05T13:32:30.99" personId="{9C2BD926-C30E-4239-B238-3651EC753858}" id="{C346A6CC-307E-4C8D-950B-D3118415D45E}">
    <text>The quantity of this chemical that you manufactured (rather than used in manufacturing processes).</text>
  </threadedComment>
  <threadedComment ref="ED6" dT="2025-12-05T13:32:30.99" personId="{9C2BD926-C30E-4239-B238-3651EC753858}" id="{4AD4EC55-9A2C-48DC-8E13-DD71B773FD7B}">
    <text>The quantity of this chemical that you manufactured (rather than used in manufacturing processes).</text>
  </threadedComment>
  <threadedComment ref="EL6" dT="2025-12-05T13:32:30.99" personId="{9C2BD926-C30E-4239-B238-3651EC753858}" id="{76E64181-0451-4B46-8C01-EE73A56D84DD}">
    <text>The quantity of this chemical that you manufactured (rather than used in manufacturing processes).</text>
  </threadedComment>
  <threadedComment ref="ET6" dT="2025-12-05T13:32:30.99" personId="{9C2BD926-C30E-4239-B238-3651EC753858}" id="{301D39A3-EA8D-4862-B731-28CABF1A6828}">
    <text>The quantity of this chemical that you manufactured (rather than used in manufacturing processes).</text>
  </threadedComment>
  <threadedComment ref="FB6" dT="2025-12-05T13:32:30.99" personId="{9C2BD926-C30E-4239-B238-3651EC753858}" id="{D0B926C7-B240-42D3-94AB-17DB61B92051}">
    <text>The quantity of this chemical that you manufactured (rather than used in manufacturing processes).</text>
  </threadedComment>
  <threadedComment ref="FJ6" dT="2025-12-05T13:32:30.99" personId="{9C2BD926-C30E-4239-B238-3651EC753858}" id="{CDC287BC-2943-488D-8B2C-B8218AD10C4A}">
    <text>The quantity of this chemical that you manufactured (rather than used in manufacturing processes).</text>
  </threadedComment>
  <threadedComment ref="FR6" dT="2025-12-05T13:32:30.99" personId="{9C2BD926-C30E-4239-B238-3651EC753858}" id="{B233E850-0013-4F98-BE64-F01E34A5F0D7}">
    <text>The quantity of this chemical that you manufactured (rather than used in manufacturing processes).</text>
  </threadedComment>
  <threadedComment ref="FZ6" dT="2025-12-05T13:32:30.99" personId="{9C2BD926-C30E-4239-B238-3651EC753858}" id="{D4D83D42-A268-4849-A564-F3A7778C1E77}">
    <text>The quantity of this chemical that you manufactured (rather than used in manufacturing processes).</text>
  </threadedComment>
  <threadedComment ref="GH6" dT="2025-12-05T13:32:30.99" personId="{9C2BD926-C30E-4239-B238-3651EC753858}" id="{E89C76B5-7866-4D4E-A6E9-92FFF7A9779E}">
    <text>The quantity of this chemical that you manufactured (rather than used in manufacturing processes).</text>
  </threadedComment>
  <threadedComment ref="GP6" dT="2025-12-05T13:32:30.99" personId="{9C2BD926-C30E-4239-B238-3651EC753858}" id="{3B11CCB1-C6C2-4B01-9705-8631DB4BFC5B}">
    <text>The quantity of this chemical that you manufactured (rather than used in manufacturing processes).</text>
  </threadedComment>
  <threadedComment ref="GX6" dT="2025-12-05T13:32:30.99" personId="{9C2BD926-C30E-4239-B238-3651EC753858}" id="{CB6C2DE9-287F-4822-B306-83B6B917BCD6}">
    <text>The quantity of this chemical that you manufactured (rather than used in manufacturing processes).</text>
  </threadedComment>
  <threadedComment ref="HF6" dT="2025-12-05T13:32:30.99" personId="{9C2BD926-C30E-4239-B238-3651EC753858}" id="{F725F2CF-063D-4FC7-8A22-20F52FB040B3}">
    <text>The quantity of this chemical that you manufactured (rather than used in manufacturing processes).</text>
  </threadedComment>
  <threadedComment ref="F7" dT="2025-12-05T13:33:40.14" personId="{9C2BD926-C30E-4239-B238-3651EC753858}" id="{69BF9510-DF8D-40C9-8292-27CB3CF40788}">
    <text>Domestic Supply (excluding Northern Ireland) of the chemical)</text>
  </threadedComment>
  <threadedComment ref="N7" dT="2025-12-05T13:33:40.14" personId="{9C2BD926-C30E-4239-B238-3651EC753858}" id="{EAE4A361-386B-4352-8A6A-775BE533516B}">
    <text>Domestic Supply (excluding Northern Ireland) of the chemical)</text>
  </threadedComment>
  <threadedComment ref="V7" dT="2025-12-05T13:33:40.14" personId="{9C2BD926-C30E-4239-B238-3651EC753858}" id="{868074FD-0452-4434-B455-BC1F2E26B41F}">
    <text>Domestic Supply (excluding Northern Ireland) of the chemical)</text>
  </threadedComment>
  <threadedComment ref="AD7" dT="2025-12-05T13:33:40.14" personId="{9C2BD926-C30E-4239-B238-3651EC753858}" id="{162B6F18-2731-48EC-AA55-7FE1C57AC888}">
    <text>Domestic Supply (excluding Northern Ireland) of the chemical)</text>
  </threadedComment>
  <threadedComment ref="AL7" dT="2025-12-05T13:33:40.14" personId="{9C2BD926-C30E-4239-B238-3651EC753858}" id="{4C69110B-8A94-4B08-90F1-A5F9BF9269CB}">
    <text>Domestic Supply (excluding Northern Ireland) of the chemical)</text>
  </threadedComment>
  <threadedComment ref="AT7" dT="2025-12-05T13:33:40.14" personId="{9C2BD926-C30E-4239-B238-3651EC753858}" id="{8BDA4619-90E4-4253-A5D5-DB0B5416B2FA}">
    <text>Domestic Supply (excluding Northern Ireland) of the chemical)</text>
  </threadedComment>
  <threadedComment ref="BB7" dT="2025-12-05T13:33:40.14" personId="{9C2BD926-C30E-4239-B238-3651EC753858}" id="{7541744B-07CA-44C7-A05B-B6ED520ED5F4}">
    <text>Domestic Supply (excluding Northern Ireland) of the chemical)</text>
  </threadedComment>
  <threadedComment ref="BJ7" dT="2025-12-05T13:33:40.14" personId="{9C2BD926-C30E-4239-B238-3651EC753858}" id="{A55CD4B6-FD29-4466-A513-D64C5D306EF3}">
    <text>Domestic Supply (excluding Northern Ireland) of the chemical)</text>
  </threadedComment>
  <threadedComment ref="BR7" dT="2025-12-05T13:33:40.14" personId="{9C2BD926-C30E-4239-B238-3651EC753858}" id="{E2C5C036-BC2E-47AC-B7C5-0A96112B94CC}">
    <text>Domestic Supply (excluding Northern Ireland) of the chemical)</text>
  </threadedComment>
  <threadedComment ref="BZ7" dT="2025-12-05T13:33:40.14" personId="{9C2BD926-C30E-4239-B238-3651EC753858}" id="{B65CB13D-6DA3-4EFB-89E7-4AC18022C383}">
    <text>Domestic Supply (excluding Northern Ireland) of the chemical)</text>
  </threadedComment>
  <threadedComment ref="CH7" dT="2025-12-05T13:33:40.14" personId="{9C2BD926-C30E-4239-B238-3651EC753858}" id="{0339DF46-FD55-48CF-9E90-557CBFCFD614}">
    <text>Domestic Supply (excluding Northern Ireland) of the chemical)</text>
  </threadedComment>
  <threadedComment ref="CP7" dT="2025-12-05T13:33:40.14" personId="{9C2BD926-C30E-4239-B238-3651EC753858}" id="{F4126BFD-C39D-49B4-BCF2-301C11AE9BAF}">
    <text>Domestic Supply (excluding Northern Ireland) of the chemical)</text>
  </threadedComment>
  <threadedComment ref="CX7" dT="2025-12-05T13:33:40.14" personId="{9C2BD926-C30E-4239-B238-3651EC753858}" id="{08A7653C-2CCD-4813-9050-2F9D46286AC7}">
    <text>Domestic Supply (excluding Northern Ireland) of the chemical)</text>
  </threadedComment>
  <threadedComment ref="DF7" dT="2025-12-05T13:33:40.14" personId="{9C2BD926-C30E-4239-B238-3651EC753858}" id="{12C3F6B6-B8BC-4C1B-B56D-9304012ABBB2}">
    <text>Domestic Supply (excluding Northern Ireland) of the chemical)</text>
  </threadedComment>
  <threadedComment ref="DN7" dT="2025-12-05T13:33:40.14" personId="{9C2BD926-C30E-4239-B238-3651EC753858}" id="{C05E3419-B94E-46A9-9C92-B5365EABBFEA}">
    <text>Domestic Supply (excluding Northern Ireland) of the chemical)</text>
  </threadedComment>
  <threadedComment ref="DV7" dT="2025-12-05T13:33:40.14" personId="{9C2BD926-C30E-4239-B238-3651EC753858}" id="{A4E187DD-4321-4535-A1F2-7121C79B128E}">
    <text>Domestic Supply (excluding Northern Ireland) of the chemical)</text>
  </threadedComment>
  <threadedComment ref="ED7" dT="2025-12-05T13:33:40.14" personId="{9C2BD926-C30E-4239-B238-3651EC753858}" id="{BE560FCB-8CD3-4EE4-B228-9028D6DB5DE2}">
    <text>Domestic Supply (excluding Northern Ireland) of the chemical)</text>
  </threadedComment>
  <threadedComment ref="EL7" dT="2025-12-05T13:33:40.14" personId="{9C2BD926-C30E-4239-B238-3651EC753858}" id="{E1B45DD2-5188-4F0B-BEE6-C8CEB9A46550}">
    <text>Domestic Supply (excluding Northern Ireland) of the chemical)</text>
  </threadedComment>
  <threadedComment ref="ET7" dT="2025-12-05T13:33:40.14" personId="{9C2BD926-C30E-4239-B238-3651EC753858}" id="{BEAB2F21-38B3-48DB-81E0-5A3DD76B338F}">
    <text>Domestic Supply (excluding Northern Ireland) of the chemical)</text>
  </threadedComment>
  <threadedComment ref="FB7" dT="2025-12-05T13:33:40.14" personId="{9C2BD926-C30E-4239-B238-3651EC753858}" id="{AE74CB10-6D89-4B39-B55C-B6979799D938}">
    <text>Domestic Supply (excluding Northern Ireland) of the chemical)</text>
  </threadedComment>
  <threadedComment ref="FJ7" dT="2025-12-05T13:33:40.14" personId="{9C2BD926-C30E-4239-B238-3651EC753858}" id="{AD252869-9C5D-4BC8-96EC-E356F1D46F9D}">
    <text>Domestic Supply (excluding Northern Ireland) of the chemical)</text>
  </threadedComment>
  <threadedComment ref="FR7" dT="2025-12-05T13:33:40.14" personId="{9C2BD926-C30E-4239-B238-3651EC753858}" id="{78F15077-CDC1-4022-A4D7-E100895B6750}">
    <text>Domestic Supply (excluding Northern Ireland) of the chemical)</text>
  </threadedComment>
  <threadedComment ref="FZ7" dT="2025-12-05T13:33:40.14" personId="{9C2BD926-C30E-4239-B238-3651EC753858}" id="{5F22B019-5C3A-495C-ABDA-76DEBA698E93}">
    <text>Domestic Supply (excluding Northern Ireland) of the chemical)</text>
  </threadedComment>
  <threadedComment ref="GH7" dT="2025-12-05T13:33:40.14" personId="{9C2BD926-C30E-4239-B238-3651EC753858}" id="{D223CB8D-BABD-447C-AA34-06045BFC10C5}">
    <text>Domestic Supply (excluding Northern Ireland) of the chemical)</text>
  </threadedComment>
  <threadedComment ref="GP7" dT="2025-12-05T13:33:40.14" personId="{9C2BD926-C30E-4239-B238-3651EC753858}" id="{DF44484A-21A2-4EBA-AB9F-935F3141597B}">
    <text>Domestic Supply (excluding Northern Ireland) of the chemical)</text>
  </threadedComment>
  <threadedComment ref="GX7" dT="2025-12-05T13:33:40.14" personId="{9C2BD926-C30E-4239-B238-3651EC753858}" id="{4A715932-F6A7-4600-9A0F-A0265DBB9F34}">
    <text>Domestic Supply (excluding Northern Ireland) of the chemical)</text>
  </threadedComment>
  <threadedComment ref="HF7" dT="2025-12-05T13:33:40.14" personId="{9C2BD926-C30E-4239-B238-3651EC753858}" id="{AF5610C7-20D9-4F78-85F1-22D3ADB1AD62}">
    <text>Domestic Supply (excluding Northern Ireland) of the chemical)</text>
  </threadedComment>
  <threadedComment ref="F8" dT="2025-12-05T13:34:17.21" personId="{9C2BD926-C30E-4239-B238-3651EC753858}" id="{73A29DA6-06CD-46D5-A1E6-4FF8123EBB78}">
    <text>The quantity of the chemical that you used in manufacturing (rather than the quantity of this chemical you manufactured)</text>
  </threadedComment>
  <threadedComment ref="N8" dT="2025-12-05T13:34:17.21" personId="{9C2BD926-C30E-4239-B238-3651EC753858}" id="{4A54D8B3-D9DB-4721-8EEA-394F9D4E8578}">
    <text>The quantity of the chemical that you used in manufacturing (rather than the quantity of this chemical you manufactured)</text>
  </threadedComment>
  <threadedComment ref="V8" dT="2025-12-05T13:34:17.21" personId="{9C2BD926-C30E-4239-B238-3651EC753858}" id="{1C9EE5F6-2E07-46F9-8532-5A26109A0EF8}">
    <text>The quantity of the chemical that you used in manufacturing (rather than the quantity of this chemical you manufactured)</text>
  </threadedComment>
  <threadedComment ref="AD8" dT="2025-12-05T13:34:17.21" personId="{9C2BD926-C30E-4239-B238-3651EC753858}" id="{D8311C2F-0287-4923-8893-C99C0B3E8CC8}">
    <text>The quantity of the chemical that you used in manufacturing (rather than the quantity of this chemical you manufactured)</text>
  </threadedComment>
  <threadedComment ref="AL8" dT="2025-12-05T13:34:17.21" personId="{9C2BD926-C30E-4239-B238-3651EC753858}" id="{FDEAFD11-DA67-4FF5-997E-8EC920629DE8}">
    <text>The quantity of the chemical that you used in manufacturing (rather than the quantity of this chemical you manufactured)</text>
  </threadedComment>
  <threadedComment ref="AT8" dT="2025-12-05T13:34:17.21" personId="{9C2BD926-C30E-4239-B238-3651EC753858}" id="{86E19C46-04C4-4A85-BAAD-381B64370B94}">
    <text>The quantity of the chemical that you used in manufacturing (rather than the quantity of this chemical you manufactured)</text>
  </threadedComment>
  <threadedComment ref="BB8" dT="2025-12-05T13:34:17.21" personId="{9C2BD926-C30E-4239-B238-3651EC753858}" id="{78774765-4881-4594-9855-A7FF04CCC1A8}">
    <text>The quantity of the chemical that you used in manufacturing (rather than the quantity of this chemical you manufactured)</text>
  </threadedComment>
  <threadedComment ref="BJ8" dT="2025-12-05T13:34:17.21" personId="{9C2BD926-C30E-4239-B238-3651EC753858}" id="{F7CEFEC3-4D4E-45F1-BF8B-0C2FF2CD7FC7}">
    <text>The quantity of the chemical that you used in manufacturing (rather than the quantity of this chemical you manufactured)</text>
  </threadedComment>
  <threadedComment ref="BR8" dT="2025-12-05T13:34:17.21" personId="{9C2BD926-C30E-4239-B238-3651EC753858}" id="{04335F29-13FB-4699-BDEC-ECF293E91E28}">
    <text>The quantity of the chemical that you used in manufacturing (rather than the quantity of this chemical you manufactured)</text>
  </threadedComment>
  <threadedComment ref="BZ8" dT="2025-12-05T13:34:17.21" personId="{9C2BD926-C30E-4239-B238-3651EC753858}" id="{218E27AC-5D79-4BC3-A23E-0F4FA367D1AA}">
    <text>The quantity of the chemical that you used in manufacturing (rather than the quantity of this chemical you manufactured)</text>
  </threadedComment>
  <threadedComment ref="CH8" dT="2025-12-05T13:34:17.21" personId="{9C2BD926-C30E-4239-B238-3651EC753858}" id="{CE6B1199-7996-4030-BD6C-56ED4DE1A144}">
    <text>The quantity of the chemical that you used in manufacturing (rather than the quantity of this chemical you manufactured)</text>
  </threadedComment>
  <threadedComment ref="CP8" dT="2025-12-05T13:34:17.21" personId="{9C2BD926-C30E-4239-B238-3651EC753858}" id="{1DD69DF8-2141-4519-8C5C-EEB533145C7D}">
    <text>The quantity of the chemical that you used in manufacturing (rather than the quantity of this chemical you manufactured)</text>
  </threadedComment>
  <threadedComment ref="CX8" dT="2025-12-05T13:34:17.21" personId="{9C2BD926-C30E-4239-B238-3651EC753858}" id="{FA129D71-50F3-4DAC-B981-F949EB9EB34A}">
    <text>The quantity of the chemical that you used in manufacturing (rather than the quantity of this chemical you manufactured)</text>
  </threadedComment>
  <threadedComment ref="DF8" dT="2025-12-05T13:34:17.21" personId="{9C2BD926-C30E-4239-B238-3651EC753858}" id="{14B90004-9648-4259-A818-3A744C209379}">
    <text>The quantity of the chemical that you used in manufacturing (rather than the quantity of this chemical you manufactured)</text>
  </threadedComment>
  <threadedComment ref="DN8" dT="2025-12-05T13:34:17.21" personId="{9C2BD926-C30E-4239-B238-3651EC753858}" id="{D3ED08C6-B2D5-444C-85FA-4D3B48E3A375}">
    <text>The quantity of the chemical that you used in manufacturing (rather than the quantity of this chemical you manufactured)</text>
  </threadedComment>
  <threadedComment ref="DV8" dT="2025-12-05T13:34:17.21" personId="{9C2BD926-C30E-4239-B238-3651EC753858}" id="{F1C0145D-F88E-44FE-BB3D-77963B2A08D7}">
    <text>The quantity of the chemical that you used in manufacturing (rather than the quantity of this chemical you manufactured)</text>
  </threadedComment>
  <threadedComment ref="ED8" dT="2025-12-05T13:34:17.21" personId="{9C2BD926-C30E-4239-B238-3651EC753858}" id="{78D56A3E-A49C-4272-969C-1A44C4676D9E}">
    <text>The quantity of the chemical that you used in manufacturing (rather than the quantity of this chemical you manufactured)</text>
  </threadedComment>
  <threadedComment ref="EL8" dT="2025-12-05T13:34:17.21" personId="{9C2BD926-C30E-4239-B238-3651EC753858}" id="{DBA72028-811E-4FB5-8EA6-3FD0AA44964E}">
    <text>The quantity of the chemical that you used in manufacturing (rather than the quantity of this chemical you manufactured)</text>
  </threadedComment>
  <threadedComment ref="ET8" dT="2025-12-05T13:34:17.21" personId="{9C2BD926-C30E-4239-B238-3651EC753858}" id="{9DD228F1-EBDC-4063-A70A-796C337CF004}">
    <text>The quantity of the chemical that you used in manufacturing (rather than the quantity of this chemical you manufactured)</text>
  </threadedComment>
  <threadedComment ref="FB8" dT="2025-12-05T13:34:17.21" personId="{9C2BD926-C30E-4239-B238-3651EC753858}" id="{91ECDDAF-CB17-4C4F-923E-71E86645FF02}">
    <text>The quantity of the chemical that you used in manufacturing (rather than the quantity of this chemical you manufactured)</text>
  </threadedComment>
  <threadedComment ref="FJ8" dT="2025-12-05T13:34:17.21" personId="{9C2BD926-C30E-4239-B238-3651EC753858}" id="{111B181E-3316-423E-87D4-0428E247FA88}">
    <text>The quantity of the chemical that you used in manufacturing (rather than the quantity of this chemical you manufactured)</text>
  </threadedComment>
  <threadedComment ref="FR8" dT="2025-12-05T13:34:17.21" personId="{9C2BD926-C30E-4239-B238-3651EC753858}" id="{6236D9A4-BC93-432C-9195-EDF3255BEF15}">
    <text>The quantity of the chemical that you used in manufacturing (rather than the quantity of this chemical you manufactured)</text>
  </threadedComment>
  <threadedComment ref="FZ8" dT="2025-12-05T13:34:17.21" personId="{9C2BD926-C30E-4239-B238-3651EC753858}" id="{348E4562-51CA-4962-87B8-35ACF6B56607}">
    <text>The quantity of the chemical that you used in manufacturing (rather than the quantity of this chemical you manufactured)</text>
  </threadedComment>
  <threadedComment ref="GH8" dT="2025-12-05T13:34:17.21" personId="{9C2BD926-C30E-4239-B238-3651EC753858}" id="{D98CB918-7D1D-413B-A409-9CE79CC52FB1}">
    <text>The quantity of the chemical that you used in manufacturing (rather than the quantity of this chemical you manufactured)</text>
  </threadedComment>
  <threadedComment ref="GP8" dT="2025-12-05T13:34:17.21" personId="{9C2BD926-C30E-4239-B238-3651EC753858}" id="{9E83643E-9BD8-400B-8972-5A18076358E6}">
    <text>The quantity of the chemical that you used in manufacturing (rather than the quantity of this chemical you manufactured)</text>
  </threadedComment>
  <threadedComment ref="GX8" dT="2025-12-05T13:34:17.21" personId="{9C2BD926-C30E-4239-B238-3651EC753858}" id="{CBB4AEF0-CD02-455A-8616-951A3CF4D2AA}">
    <text>The quantity of the chemical that you used in manufacturing (rather than the quantity of this chemical you manufactured)</text>
  </threadedComment>
  <threadedComment ref="HF8" dT="2025-12-05T13:34:17.21" personId="{9C2BD926-C30E-4239-B238-3651EC753858}" id="{F2FDCD12-B67F-41E7-A9BA-D5AAC89AA6FE}">
    <text>The quantity of the chemical that you used in manufacturing (rather than the quantity of this chemical you manufactured)</text>
  </threadedComment>
  <threadedComment ref="F9" dT="2025-12-05T13:36:27.39" personId="{9C2BD926-C30E-4239-B238-3651EC753858}" id="{31531037-3987-4ADF-98D7-C75AE3D4B171}">
    <text>Closing stock of the chemical held in stock on 31 Dec).  This will also be your opening balance of your stocks in the next calendar year). Do not include finished goods.</text>
  </threadedComment>
  <threadedComment ref="N9" dT="2025-12-05T13:36:27.39" personId="{9C2BD926-C30E-4239-B238-3651EC753858}" id="{F076DC42-7DAA-412F-B58C-AC8C79D425EE}">
    <text>Closing stock of the chemical held in stock on 31 Dec).  This will also be your opening balance of your stocks in the next calendar year). Do not include finished goods.</text>
  </threadedComment>
  <threadedComment ref="V9" dT="2025-12-05T13:36:27.39" personId="{9C2BD926-C30E-4239-B238-3651EC753858}" id="{A297382D-E94B-4E07-BC8B-17783C85C241}">
    <text>Closing stock of the chemical held in stock on 31 Dec).  This will also be your opening balance of your stocks in the next calendar year). Do not include finished goods.</text>
  </threadedComment>
  <threadedComment ref="AD9" dT="2025-12-05T13:36:27.39" personId="{9C2BD926-C30E-4239-B238-3651EC753858}" id="{60B7F84F-6E55-41DC-83AB-76B3112DBE0C}">
    <text>Closing stock of the chemical held in stock on 31 Dec).  This will also be your opening balance of your stocks in the next calendar year). Do not include finished goods.</text>
  </threadedComment>
  <threadedComment ref="AL9" dT="2025-12-05T13:36:27.39" personId="{9C2BD926-C30E-4239-B238-3651EC753858}" id="{44EC8361-6BBD-4186-B3CF-5E6824C54581}">
    <text>Closing stock of the chemical held in stock on 31 Dec).  This will also be your opening balance of your stocks in the next calendar year). Do not include finished goods.</text>
  </threadedComment>
  <threadedComment ref="AT9" dT="2025-12-05T13:36:27.39" personId="{9C2BD926-C30E-4239-B238-3651EC753858}" id="{6D406CEF-BC54-4CC4-BEF3-F4F1008C2762}">
    <text>Closing stock of the chemical held in stock on 31 Dec).  This will also be your opening balance of your stocks in the next calendar year). Do not include finished goods.</text>
  </threadedComment>
  <threadedComment ref="BB9" dT="2025-12-05T13:36:27.39" personId="{9C2BD926-C30E-4239-B238-3651EC753858}" id="{C5B6FBC8-DEBC-4FA0-8E3C-4557C0EAED6A}">
    <text>Closing stock of the chemical held in stock on 31 Dec).  This will also be your opening balance of your stocks in the next calendar year). Do not include finished goods.</text>
  </threadedComment>
  <threadedComment ref="BJ9" dT="2025-12-05T13:36:27.39" personId="{9C2BD926-C30E-4239-B238-3651EC753858}" id="{E278586B-FBEE-45A2-A405-26B415E7C09E}">
    <text>Closing stock of the chemical held in stock on 31 Dec).  This will also be your opening balance of your stocks in the next calendar year). Do not include finished goods.</text>
  </threadedComment>
  <threadedComment ref="BR9" dT="2025-12-05T13:36:27.39" personId="{9C2BD926-C30E-4239-B238-3651EC753858}" id="{3777E4BA-2A6E-498E-8921-CE37C4FAEEDA}">
    <text>Closing stock of the chemical held in stock on 31 Dec).  This will also be your opening balance of your stocks in the next calendar year). Do not include finished goods.</text>
  </threadedComment>
  <threadedComment ref="BZ9" dT="2025-12-05T13:36:27.39" personId="{9C2BD926-C30E-4239-B238-3651EC753858}" id="{A9BE766D-C174-4BAC-A499-33D2E83F4E3A}">
    <text>Closing stock of the chemical held in stock on 31 Dec).  This will also be your opening balance of your stocks in the next calendar year). Do not include finished goods.</text>
  </threadedComment>
  <threadedComment ref="CH9" dT="2025-12-05T13:36:27.39" personId="{9C2BD926-C30E-4239-B238-3651EC753858}" id="{9B30909B-9FF2-44EC-AED2-295C6AF9F56A}">
    <text>Closing stock of the chemical held in stock on 31 Dec).  This will also be your opening balance of your stocks in the next calendar year). Do not include finished goods.</text>
  </threadedComment>
  <threadedComment ref="CP9" dT="2025-12-05T13:36:27.39" personId="{9C2BD926-C30E-4239-B238-3651EC753858}" id="{5FBA9F3D-FB2D-4522-B87F-BD267064E440}">
    <text>Closing stock of the chemical held in stock on 31 Dec).  This will also be your opening balance of your stocks in the next calendar year). Do not include finished goods.</text>
  </threadedComment>
  <threadedComment ref="CX9" dT="2025-12-05T13:36:27.39" personId="{9C2BD926-C30E-4239-B238-3651EC753858}" id="{89644259-18B7-4E95-BE6A-6D37DCF27AE9}">
    <text>Closing stock of the chemical held in stock on 31 Dec).  This will also be your opening balance of your stocks in the next calendar year). Do not include finished goods.</text>
  </threadedComment>
  <threadedComment ref="DF9" dT="2025-12-05T13:36:27.39" personId="{9C2BD926-C30E-4239-B238-3651EC753858}" id="{F7D5C6EF-EE59-4EB8-BD49-B28F70C128A9}">
    <text>Closing stock of the chemical held in stock on 31 Dec).  This will also be your opening balance of your stocks in the next calendar year). Do not include finished goods.</text>
  </threadedComment>
  <threadedComment ref="DN9" dT="2025-12-05T13:36:27.39" personId="{9C2BD926-C30E-4239-B238-3651EC753858}" id="{5BF41415-4550-499B-A765-DEFD78F9B52F}">
    <text>Closing stock of the chemical held in stock on 31 Dec).  This will also be your opening balance of your stocks in the next calendar year). Do not include finished goods.</text>
  </threadedComment>
  <threadedComment ref="DV9" dT="2025-12-05T13:36:27.39" personId="{9C2BD926-C30E-4239-B238-3651EC753858}" id="{AB2DDFBC-3A8C-46B4-8A9D-231ED6139CDE}">
    <text>Closing stock of the chemical held in stock on 31 Dec).  This will also be your opening balance of your stocks in the next calendar year). Do not include finished goods.</text>
  </threadedComment>
  <threadedComment ref="ED9" dT="2025-12-05T13:36:27.39" personId="{9C2BD926-C30E-4239-B238-3651EC753858}" id="{1A0EAA7E-1A20-47C5-9BD7-BEAA49839AFD}">
    <text>Closing stock of the chemical held in stock on 31 Dec).  This will also be your opening balance of your stocks in the next calendar year). Do not include finished goods.</text>
  </threadedComment>
  <threadedComment ref="EL9" dT="2025-12-05T13:36:27.39" personId="{9C2BD926-C30E-4239-B238-3651EC753858}" id="{640FE525-66BF-4849-8126-CC889857B27E}">
    <text>Closing stock of the chemical held in stock on 31 Dec).  This will also be your opening balance of your stocks in the next calendar year). Do not include finished goods.</text>
  </threadedComment>
  <threadedComment ref="ET9" dT="2025-12-05T13:36:27.39" personId="{9C2BD926-C30E-4239-B238-3651EC753858}" id="{E85FFC36-0372-4CF8-92A3-8A4035030E9E}">
    <text>Closing stock of the chemical held in stock on 31 Dec).  This will also be your opening balance of your stocks in the next calendar year). Do not include finished goods.</text>
  </threadedComment>
  <threadedComment ref="FB9" dT="2025-12-05T13:36:27.39" personId="{9C2BD926-C30E-4239-B238-3651EC753858}" id="{99BE34B5-553E-44D6-BF29-2223DA82E35D}">
    <text>Closing stock of the chemical held in stock on 31 Dec).  This will also be your opening balance of your stocks in the next calendar year). Do not include finished goods.</text>
  </threadedComment>
  <threadedComment ref="FJ9" dT="2025-12-05T13:36:27.39" personId="{9C2BD926-C30E-4239-B238-3651EC753858}" id="{E57C86FF-B358-4F59-A40A-955E0971BC63}">
    <text>Closing stock of the chemical held in stock on 31 Dec).  This will also be your opening balance of your stocks in the next calendar year). Do not include finished goods.</text>
  </threadedComment>
  <threadedComment ref="FR9" dT="2025-12-05T13:36:27.39" personId="{9C2BD926-C30E-4239-B238-3651EC753858}" id="{7FACF356-0E4C-435D-9FD4-A396BF58FF30}">
    <text>Closing stock of the chemical held in stock on 31 Dec).  This will also be your opening balance of your stocks in the next calendar year). Do not include finished goods.</text>
  </threadedComment>
  <threadedComment ref="FZ9" dT="2025-12-05T13:36:27.39" personId="{9C2BD926-C30E-4239-B238-3651EC753858}" id="{46D9599B-A5AF-408E-A713-8D2FF0212468}">
    <text>Closing stock of the chemical held in stock on 31 Dec).  This will also be your opening balance of your stocks in the next calendar year). Do not include finished goods.</text>
  </threadedComment>
  <threadedComment ref="GH9" dT="2025-12-05T13:36:27.39" personId="{9C2BD926-C30E-4239-B238-3651EC753858}" id="{75540908-74E8-4A26-BFE7-A7F33525E971}">
    <text>Closing stock of the chemical held in stock on 31 Dec).  This will also be your opening balance of your stocks in the next calendar year). Do not include finished goods.</text>
  </threadedComment>
  <threadedComment ref="GP9" dT="2025-12-05T13:36:27.39" personId="{9C2BD926-C30E-4239-B238-3651EC753858}" id="{F7657AF3-C68E-49F7-A372-EAAA9D99CA23}">
    <text>Closing stock of the chemical held in stock on 31 Dec).  This will also be your opening balance of your stocks in the next calendar year). Do not include finished goods.</text>
  </threadedComment>
  <threadedComment ref="GX9" dT="2025-12-05T13:36:27.39" personId="{9C2BD926-C30E-4239-B238-3651EC753858}" id="{226482A3-8C3C-4F19-8891-BD7DE5353EF0}">
    <text>Closing stock of the chemical held in stock on 31 Dec).  This will also be your opening balance of your stocks in the next calendar year). Do not include finished goods.</text>
  </threadedComment>
  <threadedComment ref="HF9" dT="2025-12-05T13:36:27.39" personId="{9C2BD926-C30E-4239-B238-3651EC753858}" id="{23A83628-BB6C-430A-9C31-759730722666}">
    <text>Closing stock of the chemical held in stock on 31 Dec).  This will also be your opening balance of your stocks in the next calendar year). Do not include finished goods.</text>
  </threadedComment>
</ThreadedComments>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99537D-7DC7-4D07-AAD4-211A63797B59}">
  <dimension ref="E2:X31"/>
  <sheetViews>
    <sheetView showGridLines="0" tabSelected="1" workbookViewId="0">
      <selection activeCell="E10" sqref="E10:R10"/>
    </sheetView>
  </sheetViews>
  <sheetFormatPr defaultRowHeight="15" x14ac:dyDescent="0.25"/>
  <cols>
    <col min="5" max="5" width="34.28515625" customWidth="1"/>
    <col min="6" max="6" width="18.28515625" bestFit="1" customWidth="1"/>
  </cols>
  <sheetData>
    <row r="2" spans="5:18" ht="18" x14ac:dyDescent="0.25">
      <c r="E2" s="67" t="s">
        <v>42</v>
      </c>
      <c r="F2" s="67"/>
      <c r="G2" s="67"/>
      <c r="H2" s="67"/>
      <c r="I2" s="67"/>
      <c r="J2" s="67"/>
      <c r="K2" s="67"/>
      <c r="L2" s="67"/>
      <c r="M2" s="67"/>
      <c r="N2" s="67"/>
      <c r="O2" s="67"/>
      <c r="P2" s="67"/>
    </row>
    <row r="3" spans="5:18" x14ac:dyDescent="0.25">
      <c r="E3" s="29"/>
    </row>
    <row r="4" spans="5:18" x14ac:dyDescent="0.25">
      <c r="E4" s="68" t="s">
        <v>43</v>
      </c>
      <c r="F4" s="68"/>
      <c r="G4" s="68"/>
      <c r="H4" s="68"/>
      <c r="I4" s="68"/>
      <c r="J4" s="68"/>
      <c r="K4" s="68"/>
      <c r="L4" s="68"/>
      <c r="M4" s="68"/>
      <c r="N4" s="68"/>
      <c r="O4" s="68"/>
      <c r="P4" s="68"/>
      <c r="Q4" s="68"/>
      <c r="R4" s="68"/>
    </row>
    <row r="5" spans="5:18" x14ac:dyDescent="0.25">
      <c r="E5" s="68"/>
      <c r="F5" s="68"/>
      <c r="G5" s="68"/>
      <c r="H5" s="68"/>
      <c r="I5" s="68"/>
      <c r="J5" s="68"/>
      <c r="K5" s="68"/>
      <c r="L5" s="68"/>
      <c r="M5" s="68"/>
      <c r="N5" s="68"/>
      <c r="O5" s="68"/>
      <c r="P5" s="68"/>
      <c r="Q5" s="68"/>
      <c r="R5" s="68"/>
    </row>
    <row r="6" spans="5:18" x14ac:dyDescent="0.25">
      <c r="E6" s="68"/>
      <c r="F6" s="68"/>
      <c r="G6" s="68"/>
      <c r="H6" s="68"/>
      <c r="I6" s="68"/>
      <c r="J6" s="68"/>
      <c r="K6" s="68"/>
      <c r="L6" s="68"/>
      <c r="M6" s="68"/>
      <c r="N6" s="68"/>
      <c r="O6" s="68"/>
      <c r="P6" s="68"/>
      <c r="Q6" s="68"/>
      <c r="R6" s="68"/>
    </row>
    <row r="7" spans="5:18" x14ac:dyDescent="0.25">
      <c r="E7" s="68"/>
      <c r="F7" s="68"/>
      <c r="G7" s="68"/>
      <c r="H7" s="68"/>
      <c r="I7" s="68"/>
      <c r="J7" s="68"/>
      <c r="K7" s="68"/>
      <c r="L7" s="68"/>
      <c r="M7" s="68"/>
      <c r="N7" s="68"/>
      <c r="O7" s="68"/>
      <c r="P7" s="68"/>
      <c r="Q7" s="68"/>
      <c r="R7" s="68"/>
    </row>
    <row r="9" spans="5:18" x14ac:dyDescent="0.25">
      <c r="E9" s="69" t="s">
        <v>44</v>
      </c>
      <c r="F9" s="69"/>
      <c r="G9" s="69"/>
      <c r="H9" s="69"/>
      <c r="I9" s="69"/>
      <c r="J9" s="69"/>
      <c r="K9" s="69"/>
      <c r="L9" s="69"/>
      <c r="M9" s="69"/>
      <c r="N9" s="69"/>
      <c r="O9" s="69"/>
      <c r="P9" s="69"/>
      <c r="Q9" s="30"/>
      <c r="R9" s="30"/>
    </row>
    <row r="10" spans="5:18" x14ac:dyDescent="0.25">
      <c r="E10" s="70" t="s">
        <v>45</v>
      </c>
      <c r="F10" s="70"/>
      <c r="G10" s="70"/>
      <c r="H10" s="70"/>
      <c r="I10" s="70"/>
      <c r="J10" s="70"/>
      <c r="K10" s="70"/>
      <c r="L10" s="70"/>
      <c r="M10" s="70"/>
      <c r="N10" s="70"/>
      <c r="O10" s="70"/>
      <c r="P10" s="70"/>
      <c r="Q10" s="70"/>
      <c r="R10" s="70"/>
    </row>
    <row r="11" spans="5:18" x14ac:dyDescent="0.25">
      <c r="E11" s="30" t="s">
        <v>46</v>
      </c>
      <c r="F11" s="30"/>
      <c r="G11" s="30"/>
      <c r="H11" s="30"/>
      <c r="I11" s="30"/>
      <c r="J11" s="30"/>
      <c r="K11" s="30"/>
      <c r="L11" s="30"/>
      <c r="M11" s="30"/>
      <c r="N11" s="30"/>
      <c r="O11" s="30"/>
      <c r="P11" s="30"/>
      <c r="Q11" s="30"/>
      <c r="R11" s="30"/>
    </row>
    <row r="12" spans="5:18" x14ac:dyDescent="0.25">
      <c r="E12" s="71" t="s">
        <v>47</v>
      </c>
      <c r="F12" s="71"/>
      <c r="G12" s="71"/>
      <c r="H12" s="71"/>
      <c r="I12" s="71"/>
      <c r="J12" s="71"/>
      <c r="K12" s="71"/>
      <c r="L12" s="71"/>
      <c r="M12" s="71"/>
      <c r="N12" s="71"/>
      <c r="O12" s="71"/>
      <c r="P12" s="71"/>
      <c r="Q12" s="30"/>
      <c r="R12" s="30"/>
    </row>
    <row r="13" spans="5:18" x14ac:dyDescent="0.25">
      <c r="E13" s="71" t="s">
        <v>48</v>
      </c>
      <c r="F13" s="71"/>
      <c r="G13" s="71"/>
      <c r="H13" s="71"/>
      <c r="I13" s="71"/>
      <c r="J13" s="71"/>
      <c r="K13" s="71"/>
      <c r="L13" s="71"/>
      <c r="M13" s="71"/>
      <c r="N13" s="71"/>
      <c r="O13" s="71"/>
      <c r="P13" s="71"/>
      <c r="Q13" s="30"/>
      <c r="R13" s="30"/>
    </row>
    <row r="14" spans="5:18" x14ac:dyDescent="0.25">
      <c r="E14" s="54"/>
      <c r="F14" s="54"/>
      <c r="G14" s="54"/>
      <c r="H14" s="54"/>
      <c r="I14" s="54"/>
      <c r="J14" s="54"/>
      <c r="K14" s="54"/>
      <c r="L14" s="54"/>
      <c r="M14" s="54"/>
      <c r="N14" s="54"/>
      <c r="O14" s="54"/>
      <c r="P14" s="54"/>
      <c r="Q14" s="54"/>
      <c r="R14" s="31"/>
    </row>
    <row r="15" spans="5:18" x14ac:dyDescent="0.25">
      <c r="E15" s="54"/>
      <c r="F15" s="54"/>
      <c r="G15" s="54"/>
      <c r="H15" s="54"/>
      <c r="I15" s="54"/>
      <c r="J15" s="54"/>
      <c r="K15" s="54"/>
      <c r="L15" s="54"/>
      <c r="M15" s="54"/>
      <c r="N15" s="54"/>
      <c r="O15" s="54"/>
      <c r="P15" s="54"/>
      <c r="Q15" s="54"/>
    </row>
    <row r="17" spans="5:24" x14ac:dyDescent="0.25">
      <c r="R17" s="55" t="str">
        <f>IF(Q18&lt;12,"Warnings","")</f>
        <v>Warnings</v>
      </c>
      <c r="S17" s="55"/>
      <c r="T17" s="55"/>
      <c r="U17" s="55"/>
    </row>
    <row r="18" spans="5:24" x14ac:dyDescent="0.25">
      <c r="E18" s="32" t="s">
        <v>49</v>
      </c>
      <c r="F18" s="56"/>
      <c r="G18" s="56"/>
      <c r="H18" s="56"/>
      <c r="I18" s="56"/>
      <c r="J18" s="56"/>
      <c r="K18" s="56"/>
      <c r="L18" s="56"/>
      <c r="M18" s="56"/>
      <c r="N18" s="56"/>
      <c r="O18" s="56"/>
      <c r="P18" s="56"/>
      <c r="Q18" s="33">
        <f>COUNTBLANK(R20:R31)</f>
        <v>2</v>
      </c>
      <c r="R18" s="57" t="str">
        <f>IF(Q18&lt;12,"Please complete all fields before sending","")</f>
        <v>Please complete all fields before sending</v>
      </c>
      <c r="S18" s="57"/>
      <c r="T18" s="57"/>
      <c r="U18" s="57"/>
      <c r="V18" s="57"/>
      <c r="W18" s="57"/>
      <c r="X18" s="57"/>
    </row>
    <row r="19" spans="5:24" ht="15.75" thickBot="1" x14ac:dyDescent="0.3">
      <c r="R19" s="32"/>
      <c r="S19" s="32"/>
      <c r="T19" s="32"/>
      <c r="U19" s="32"/>
      <c r="V19" s="32"/>
      <c r="W19" s="32"/>
      <c r="X19" s="32"/>
    </row>
    <row r="20" spans="5:24" x14ac:dyDescent="0.25">
      <c r="E20" s="40" t="s">
        <v>50</v>
      </c>
      <c r="F20" s="34" t="s">
        <v>51</v>
      </c>
      <c r="G20" s="58"/>
      <c r="H20" s="59"/>
      <c r="I20" s="59"/>
      <c r="J20" s="59"/>
      <c r="K20" s="59"/>
      <c r="L20" s="59"/>
      <c r="M20" s="59"/>
      <c r="N20" s="59"/>
      <c r="O20" s="59"/>
      <c r="P20" s="60"/>
      <c r="R20" s="32" t="str">
        <f>IF(ISBLANK(G20),"Please provide name","")</f>
        <v>Please provide name</v>
      </c>
      <c r="S20" s="32"/>
      <c r="T20" s="32"/>
      <c r="U20" s="32"/>
      <c r="V20" s="32"/>
      <c r="W20" s="32"/>
      <c r="X20" s="32"/>
    </row>
    <row r="21" spans="5:24" x14ac:dyDescent="0.25">
      <c r="E21" s="41"/>
      <c r="F21" s="35" t="s">
        <v>52</v>
      </c>
      <c r="G21" s="61"/>
      <c r="H21" s="62"/>
      <c r="I21" s="62"/>
      <c r="J21" s="62"/>
      <c r="K21" s="62"/>
      <c r="L21" s="62"/>
      <c r="M21" s="62"/>
      <c r="N21" s="62"/>
      <c r="O21" s="62"/>
      <c r="P21" s="63"/>
      <c r="R21" s="32" t="str">
        <f>IF(ISBLANK(G21),"Please provide site name(s) to which this return relates to","")</f>
        <v>Please provide site name(s) to which this return relates to</v>
      </c>
      <c r="S21" s="32"/>
      <c r="T21" s="32"/>
      <c r="U21" s="32"/>
      <c r="V21" s="32"/>
      <c r="W21" s="32"/>
      <c r="X21" s="32"/>
    </row>
    <row r="22" spans="5:24" ht="15.75" thickBot="1" x14ac:dyDescent="0.3">
      <c r="E22" s="42"/>
      <c r="F22" s="36" t="s">
        <v>53</v>
      </c>
      <c r="G22" s="64"/>
      <c r="H22" s="65"/>
      <c r="I22" s="65"/>
      <c r="J22" s="65"/>
      <c r="K22" s="65"/>
      <c r="L22" s="65"/>
      <c r="M22" s="65"/>
      <c r="N22" s="65"/>
      <c r="O22" s="65"/>
      <c r="P22" s="66"/>
      <c r="R22" s="32" t="str">
        <f>IF(ISBLANK(G22),"Please provide registered address","")</f>
        <v>Please provide registered address</v>
      </c>
      <c r="S22" s="32"/>
      <c r="T22" s="32"/>
      <c r="U22" s="32"/>
      <c r="V22" s="32"/>
      <c r="W22" s="32"/>
      <c r="X22" s="32"/>
    </row>
    <row r="23" spans="5:24" ht="15.75" thickBot="1" x14ac:dyDescent="0.3">
      <c r="R23" s="32"/>
      <c r="S23" s="32"/>
      <c r="T23" s="32"/>
      <c r="U23" s="32"/>
      <c r="V23" s="32"/>
      <c r="W23" s="32"/>
      <c r="X23" s="32"/>
    </row>
    <row r="24" spans="5:24" x14ac:dyDescent="0.25">
      <c r="E24" s="40" t="s">
        <v>54</v>
      </c>
      <c r="F24" s="34" t="s">
        <v>55</v>
      </c>
      <c r="G24" s="43"/>
      <c r="H24" s="43"/>
      <c r="I24" s="43"/>
      <c r="J24" s="43"/>
      <c r="K24" s="43"/>
      <c r="L24" s="43"/>
      <c r="M24" s="43"/>
      <c r="N24" s="43"/>
      <c r="O24" s="43"/>
      <c r="P24" s="44"/>
      <c r="R24" s="32" t="str">
        <f>IF(ISBLANK(G24),"Please provide name of officer responsible for completing this form","")</f>
        <v>Please provide name of officer responsible for completing this form</v>
      </c>
      <c r="S24" s="32"/>
      <c r="T24" s="32"/>
      <c r="U24" s="32"/>
      <c r="V24" s="32"/>
      <c r="W24" s="32"/>
      <c r="X24" s="32"/>
    </row>
    <row r="25" spans="5:24" x14ac:dyDescent="0.25">
      <c r="E25" s="41"/>
      <c r="F25" s="35" t="s">
        <v>56</v>
      </c>
      <c r="G25" s="45"/>
      <c r="H25" s="45"/>
      <c r="I25" s="45"/>
      <c r="J25" s="45"/>
      <c r="K25" s="45"/>
      <c r="L25" s="45"/>
      <c r="M25" s="45"/>
      <c r="N25" s="45"/>
      <c r="O25" s="45"/>
      <c r="P25" s="46"/>
      <c r="R25" s="32" t="str">
        <f>IF(ISBLANK(G25),"Please provide position details","")</f>
        <v>Please provide position details</v>
      </c>
      <c r="S25" s="32"/>
      <c r="T25" s="32"/>
      <c r="U25" s="32"/>
      <c r="V25" s="32"/>
      <c r="W25" s="32"/>
      <c r="X25" s="32"/>
    </row>
    <row r="26" spans="5:24" x14ac:dyDescent="0.25">
      <c r="E26" s="41"/>
      <c r="F26" s="35" t="s">
        <v>57</v>
      </c>
      <c r="G26" s="47"/>
      <c r="H26" s="47"/>
      <c r="I26" s="47"/>
      <c r="J26" s="47"/>
      <c r="K26" s="47"/>
      <c r="L26" s="47"/>
      <c r="M26" s="47"/>
      <c r="N26" s="47"/>
      <c r="O26" s="47"/>
      <c r="P26" s="48"/>
      <c r="R26" s="32" t="str">
        <f>IF(ISBLANK(G26),"Please provide a contact telephone number","")</f>
        <v>Please provide a contact telephone number</v>
      </c>
      <c r="S26" s="32"/>
      <c r="T26" s="32"/>
      <c r="U26" s="32"/>
      <c r="V26" s="32"/>
      <c r="W26" s="32"/>
      <c r="X26" s="32"/>
    </row>
    <row r="27" spans="5:24" x14ac:dyDescent="0.25">
      <c r="E27" s="41"/>
      <c r="F27" s="35" t="s">
        <v>58</v>
      </c>
      <c r="G27" s="47"/>
      <c r="H27" s="47"/>
      <c r="I27" s="47"/>
      <c r="J27" s="47"/>
      <c r="K27" s="47"/>
      <c r="L27" s="47"/>
      <c r="M27" s="47"/>
      <c r="N27" s="47"/>
      <c r="O27" s="47"/>
      <c r="P27" s="48"/>
      <c r="R27" s="32" t="str">
        <f>IF(ISBLANK(G27),"Please provide an email address","")</f>
        <v>Please provide an email address</v>
      </c>
      <c r="S27" s="32"/>
      <c r="T27" s="32"/>
      <c r="U27" s="32"/>
      <c r="V27" s="32"/>
      <c r="W27" s="32"/>
      <c r="X27" s="32"/>
    </row>
    <row r="28" spans="5:24" x14ac:dyDescent="0.25">
      <c r="E28" s="41"/>
      <c r="F28" s="37"/>
      <c r="G28" s="49"/>
      <c r="H28" s="50"/>
      <c r="I28" s="50"/>
      <c r="J28" s="50"/>
      <c r="K28" s="50"/>
      <c r="L28" s="50"/>
      <c r="M28" s="50"/>
      <c r="N28" s="50"/>
      <c r="O28" s="50"/>
      <c r="P28" s="51"/>
      <c r="R28" s="32"/>
      <c r="S28" s="32"/>
      <c r="T28" s="32"/>
      <c r="U28" s="32"/>
      <c r="V28" s="32"/>
      <c r="W28" s="32"/>
      <c r="X28" s="32"/>
    </row>
    <row r="29" spans="5:24" x14ac:dyDescent="0.25">
      <c r="E29" s="41"/>
      <c r="F29" s="35" t="s">
        <v>59</v>
      </c>
      <c r="G29" s="45"/>
      <c r="H29" s="45"/>
      <c r="I29" s="45"/>
      <c r="J29" s="45"/>
      <c r="K29" s="45"/>
      <c r="L29" s="45"/>
      <c r="M29" s="45"/>
      <c r="N29" s="45"/>
      <c r="O29" s="45"/>
      <c r="P29" s="46"/>
      <c r="R29" s="32" t="str">
        <f>IF(ISBLANK(G29),"Please provide name of countersigning officer","")</f>
        <v>Please provide name of countersigning officer</v>
      </c>
      <c r="S29" s="32"/>
      <c r="T29" s="32"/>
      <c r="U29" s="32"/>
      <c r="V29" s="32"/>
      <c r="W29" s="32"/>
      <c r="X29" s="32"/>
    </row>
    <row r="30" spans="5:24" x14ac:dyDescent="0.25">
      <c r="E30" s="41"/>
      <c r="F30" s="35" t="s">
        <v>56</v>
      </c>
      <c r="G30" s="45"/>
      <c r="H30" s="45"/>
      <c r="I30" s="45"/>
      <c r="J30" s="45"/>
      <c r="K30" s="45"/>
      <c r="L30" s="45"/>
      <c r="M30" s="45"/>
      <c r="N30" s="45"/>
      <c r="O30" s="45"/>
      <c r="P30" s="46"/>
      <c r="R30" s="32" t="str">
        <f>IF(ISBLANK(G30),"Please provide position of countersigning officer","")</f>
        <v>Please provide position of countersigning officer</v>
      </c>
      <c r="S30" s="32"/>
      <c r="T30" s="32"/>
      <c r="U30" s="32"/>
      <c r="V30" s="32"/>
      <c r="W30" s="32"/>
      <c r="X30" s="32"/>
    </row>
    <row r="31" spans="5:24" ht="15.75" thickBot="1" x14ac:dyDescent="0.3">
      <c r="E31" s="42"/>
      <c r="F31" s="36" t="s">
        <v>58</v>
      </c>
      <c r="G31" s="52"/>
      <c r="H31" s="52"/>
      <c r="I31" s="52"/>
      <c r="J31" s="52"/>
      <c r="K31" s="52"/>
      <c r="L31" s="52"/>
      <c r="M31" s="52"/>
      <c r="N31" s="52"/>
      <c r="O31" s="52"/>
      <c r="P31" s="53"/>
      <c r="R31" s="32" t="str">
        <f>IF(ISBLANK(G31),"Please provide email address of countersigning officer","")</f>
        <v>Please provide email address of countersigning officer</v>
      </c>
      <c r="S31" s="32"/>
      <c r="T31" s="32"/>
      <c r="U31" s="32"/>
      <c r="V31" s="32"/>
      <c r="W31" s="32"/>
      <c r="X31" s="32"/>
    </row>
  </sheetData>
  <mergeCells count="23">
    <mergeCell ref="E13:P13"/>
    <mergeCell ref="E2:P2"/>
    <mergeCell ref="E4:R7"/>
    <mergeCell ref="E9:P9"/>
    <mergeCell ref="E10:R10"/>
    <mergeCell ref="E12:P12"/>
    <mergeCell ref="E14:Q15"/>
    <mergeCell ref="R17:U17"/>
    <mergeCell ref="F18:P18"/>
    <mergeCell ref="R18:X18"/>
    <mergeCell ref="E20:E22"/>
    <mergeCell ref="G20:P20"/>
    <mergeCell ref="G21:P21"/>
    <mergeCell ref="G22:P22"/>
    <mergeCell ref="E24:E31"/>
    <mergeCell ref="G24:P24"/>
    <mergeCell ref="G25:P25"/>
    <mergeCell ref="G26:P26"/>
    <mergeCell ref="G27:P27"/>
    <mergeCell ref="G28:P28"/>
    <mergeCell ref="G29:P29"/>
    <mergeCell ref="G30:P30"/>
    <mergeCell ref="G31:P31"/>
  </mergeCells>
  <conditionalFormatting sqref="G20:P22 G24:P27 G29:P31">
    <cfRule type="containsBlanks" dxfId="0" priority="1">
      <formula>LEN(TRIM(G20))=0</formula>
    </cfRule>
  </conditionalFormatting>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8900FB-AD85-4A78-B070-47076D9E0723}">
  <dimension ref="A1:HH54"/>
  <sheetViews>
    <sheetView workbookViewId="0">
      <selection sqref="A1:XFD1048576"/>
    </sheetView>
  </sheetViews>
  <sheetFormatPr defaultRowHeight="15" x14ac:dyDescent="0.25"/>
  <cols>
    <col min="1" max="1" width="15.7109375" customWidth="1"/>
    <col min="2" max="2" width="45.7109375" customWidth="1"/>
    <col min="5" max="5" width="2.7109375" customWidth="1"/>
    <col min="6" max="6" width="45.7109375" customWidth="1"/>
    <col min="9" max="9" width="15.7109375" customWidth="1"/>
    <col min="10" max="10" width="45.7109375" customWidth="1"/>
    <col min="13" max="13" width="2.7109375" customWidth="1"/>
    <col min="14" max="14" width="45.7109375" customWidth="1"/>
    <col min="17" max="17" width="15.7109375" customWidth="1"/>
    <col min="18" max="18" width="45.7109375" customWidth="1"/>
    <col min="21" max="21" width="2.7109375" customWidth="1"/>
    <col min="22" max="22" width="45.7109375" customWidth="1"/>
    <col min="25" max="25" width="15.7109375" customWidth="1"/>
    <col min="26" max="26" width="45.7109375" customWidth="1"/>
    <col min="29" max="29" width="2.7109375" customWidth="1"/>
    <col min="30" max="30" width="45.7109375" customWidth="1"/>
    <col min="33" max="33" width="15.7109375" customWidth="1"/>
    <col min="34" max="34" width="45.7109375" customWidth="1"/>
    <col min="37" max="37" width="2.7109375" customWidth="1"/>
    <col min="38" max="38" width="45.7109375" customWidth="1"/>
    <col min="41" max="41" width="15.7109375" customWidth="1"/>
    <col min="42" max="42" width="45.7109375" customWidth="1"/>
    <col min="45" max="45" width="2.7109375" customWidth="1"/>
    <col min="46" max="46" width="45.7109375" customWidth="1"/>
    <col min="49" max="49" width="15.7109375" style="103" customWidth="1"/>
    <col min="50" max="50" width="45.7109375" customWidth="1"/>
    <col min="53" max="53" width="2.7109375" customWidth="1"/>
    <col min="54" max="54" width="45.7109375" customWidth="1"/>
    <col min="57" max="57" width="15.7109375" customWidth="1"/>
    <col min="58" max="58" width="45.7109375" customWidth="1"/>
    <col min="61" max="61" width="2.7109375" style="99" customWidth="1"/>
    <col min="62" max="62" width="45.7109375" customWidth="1"/>
    <col min="65" max="65" width="15.7109375" customWidth="1"/>
    <col min="66" max="66" width="45.7109375" customWidth="1"/>
    <col min="69" max="69" width="2.7109375" customWidth="1"/>
    <col min="70" max="70" width="45.7109375" customWidth="1"/>
    <col min="73" max="73" width="15.7109375" customWidth="1"/>
    <col min="74" max="74" width="45.7109375" customWidth="1"/>
    <col min="77" max="77" width="2.7109375" customWidth="1"/>
    <col min="78" max="78" width="45.7109375" customWidth="1"/>
    <col min="81" max="81" width="15.7109375" customWidth="1"/>
    <col min="82" max="82" width="45.7109375" customWidth="1"/>
    <col min="85" max="85" width="2.7109375" customWidth="1"/>
    <col min="86" max="86" width="45.7109375" customWidth="1"/>
    <col min="89" max="89" width="15.7109375" customWidth="1"/>
    <col min="90" max="90" width="45.7109375" customWidth="1"/>
    <col min="93" max="93" width="2.7109375" customWidth="1"/>
    <col min="94" max="94" width="45.7109375" customWidth="1"/>
    <col min="97" max="97" width="15.7109375" customWidth="1"/>
    <col min="98" max="98" width="45.7109375" customWidth="1"/>
    <col min="101" max="101" width="2.7109375" customWidth="1"/>
    <col min="102" max="102" width="45.7109375" customWidth="1"/>
    <col min="105" max="105" width="15.7109375" customWidth="1"/>
    <col min="106" max="106" width="45.7109375" customWidth="1"/>
    <col min="109" max="109" width="2.7109375" customWidth="1"/>
    <col min="110" max="110" width="45.7109375" customWidth="1"/>
    <col min="113" max="113" width="15.7109375" customWidth="1"/>
    <col min="114" max="114" width="45.7109375" customWidth="1"/>
    <col min="117" max="117" width="2.7109375" customWidth="1"/>
    <col min="118" max="118" width="45.7109375" customWidth="1"/>
    <col min="121" max="121" width="15.7109375" customWidth="1"/>
    <col min="122" max="122" width="45.7109375" customWidth="1"/>
    <col min="125" max="125" width="2.7109375" customWidth="1"/>
    <col min="126" max="126" width="45.7109375" customWidth="1"/>
    <col min="129" max="129" width="15.7109375" customWidth="1"/>
    <col min="130" max="130" width="45.7109375" customWidth="1"/>
    <col min="133" max="133" width="2.7109375" customWidth="1"/>
    <col min="134" max="134" width="45.7109375" customWidth="1"/>
    <col min="137" max="137" width="15.7109375" customWidth="1"/>
    <col min="138" max="138" width="45.7109375" customWidth="1"/>
    <col min="141" max="141" width="2.7109375" customWidth="1"/>
    <col min="142" max="142" width="45.7109375" customWidth="1"/>
    <col min="145" max="145" width="15.7109375" customWidth="1"/>
    <col min="146" max="146" width="45.7109375" customWidth="1"/>
    <col min="149" max="149" width="2.7109375" customWidth="1"/>
    <col min="150" max="150" width="45.7109375" customWidth="1"/>
    <col min="153" max="153" width="15.7109375" customWidth="1"/>
    <col min="154" max="154" width="45.7109375" customWidth="1"/>
    <col min="157" max="157" width="2.7109375" customWidth="1"/>
    <col min="158" max="158" width="45.7109375" customWidth="1"/>
    <col min="161" max="161" width="15.7109375" customWidth="1"/>
    <col min="162" max="162" width="45.7109375" customWidth="1"/>
    <col min="165" max="165" width="2.7109375" customWidth="1"/>
    <col min="166" max="166" width="45.7109375" customWidth="1"/>
    <col min="169" max="169" width="15.7109375" customWidth="1"/>
    <col min="170" max="170" width="45.7109375" customWidth="1"/>
    <col min="173" max="173" width="2.7109375" customWidth="1"/>
    <col min="174" max="174" width="45.7109375" customWidth="1"/>
    <col min="177" max="177" width="15.7109375" customWidth="1"/>
    <col min="178" max="178" width="45.7109375" customWidth="1"/>
    <col min="181" max="181" width="2.7109375" customWidth="1"/>
    <col min="182" max="182" width="45.7109375" customWidth="1"/>
    <col min="185" max="185" width="15.7109375" customWidth="1"/>
    <col min="186" max="186" width="45.7109375" customWidth="1"/>
    <col min="189" max="189" width="2.7109375" customWidth="1"/>
    <col min="190" max="190" width="45.7109375" customWidth="1"/>
    <col min="193" max="193" width="15.7109375" customWidth="1"/>
    <col min="194" max="194" width="45.7109375" customWidth="1"/>
    <col min="197" max="197" width="2.7109375" customWidth="1"/>
    <col min="198" max="198" width="45.7109375" customWidth="1"/>
    <col min="201" max="201" width="15.7109375" customWidth="1"/>
    <col min="202" max="202" width="45.7109375" customWidth="1"/>
    <col min="205" max="205" width="2.7109375" customWidth="1"/>
    <col min="206" max="206" width="45.7109375" customWidth="1"/>
    <col min="209" max="209" width="15.7109375" customWidth="1"/>
    <col min="210" max="210" width="45.7109375" customWidth="1"/>
    <col min="213" max="213" width="2.7109375" customWidth="1"/>
    <col min="214" max="214" width="45.7109375" customWidth="1"/>
  </cols>
  <sheetData>
    <row r="1" spans="1:216" x14ac:dyDescent="0.25">
      <c r="A1" s="1"/>
      <c r="B1" s="27" t="s">
        <v>72</v>
      </c>
      <c r="C1" s="1"/>
      <c r="D1" s="1"/>
      <c r="E1" s="1"/>
      <c r="F1" s="2"/>
      <c r="G1" s="1"/>
      <c r="H1" s="1"/>
      <c r="I1" s="1"/>
      <c r="J1" s="1"/>
      <c r="K1" s="1"/>
      <c r="L1" s="1"/>
      <c r="M1" s="1"/>
      <c r="N1" s="2"/>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00"/>
      <c r="AX1" s="1"/>
      <c r="AY1" s="1"/>
      <c r="AZ1" s="1"/>
      <c r="BA1" s="1"/>
      <c r="BB1" s="1"/>
      <c r="BC1" s="1"/>
      <c r="BD1" s="1"/>
      <c r="BE1" s="1"/>
      <c r="BF1" s="1"/>
      <c r="BG1" s="1"/>
      <c r="BH1" s="1"/>
      <c r="BI1" s="97"/>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2"/>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row>
    <row r="2" spans="1:216" ht="15.75" thickBot="1" x14ac:dyDescent="0.3">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2"/>
      <c r="AI2" s="1"/>
      <c r="AJ2" s="1"/>
      <c r="AK2" s="1"/>
      <c r="AL2" s="1"/>
      <c r="AM2" s="1"/>
      <c r="AN2" s="1"/>
      <c r="AO2" s="1"/>
      <c r="AP2" s="1"/>
      <c r="AQ2" s="1"/>
      <c r="AR2" s="1"/>
      <c r="AS2" s="1"/>
      <c r="AT2" s="1"/>
      <c r="AU2" s="1"/>
      <c r="AV2" s="1"/>
      <c r="AW2" s="100"/>
      <c r="AX2" s="1"/>
      <c r="AY2" s="1"/>
      <c r="AZ2" s="1"/>
      <c r="BA2" s="1"/>
      <c r="BB2" s="1"/>
      <c r="BC2" s="1"/>
      <c r="BD2" s="1"/>
      <c r="BE2" s="1"/>
      <c r="BF2" s="1"/>
      <c r="BG2" s="1"/>
      <c r="BH2" s="1"/>
      <c r="BI2" s="97"/>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2"/>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row>
    <row r="3" spans="1:216" ht="15" customHeight="1" x14ac:dyDescent="0.25">
      <c r="A3" s="1"/>
      <c r="B3" s="79" t="s">
        <v>0</v>
      </c>
      <c r="C3" s="80"/>
      <c r="D3" s="81"/>
      <c r="E3" s="1"/>
      <c r="F3" s="78">
        <v>2025</v>
      </c>
      <c r="G3" s="3" t="s">
        <v>1</v>
      </c>
      <c r="H3" s="4" t="s">
        <v>2</v>
      </c>
      <c r="I3" s="5"/>
      <c r="J3" s="88" t="s">
        <v>3</v>
      </c>
      <c r="K3" s="89"/>
      <c r="L3" s="90"/>
      <c r="M3" s="1"/>
      <c r="N3" s="78">
        <v>2025</v>
      </c>
      <c r="O3" s="3" t="s">
        <v>1</v>
      </c>
      <c r="P3" s="4" t="s">
        <v>2</v>
      </c>
      <c r="Q3" s="1"/>
      <c r="R3" s="79" t="s">
        <v>4</v>
      </c>
      <c r="S3" s="80"/>
      <c r="T3" s="81"/>
      <c r="U3" s="1"/>
      <c r="V3" s="78">
        <v>2025</v>
      </c>
      <c r="W3" s="3" t="s">
        <v>1</v>
      </c>
      <c r="X3" s="4" t="s">
        <v>2</v>
      </c>
      <c r="Y3" s="1"/>
      <c r="Z3" s="88" t="s">
        <v>5</v>
      </c>
      <c r="AA3" s="89"/>
      <c r="AB3" s="90"/>
      <c r="AC3" s="1"/>
      <c r="AD3" s="78">
        <v>2025</v>
      </c>
      <c r="AE3" s="3" t="s">
        <v>1</v>
      </c>
      <c r="AF3" s="4" t="s">
        <v>2</v>
      </c>
      <c r="AG3" s="1"/>
      <c r="AH3" s="79" t="s">
        <v>6</v>
      </c>
      <c r="AI3" s="80"/>
      <c r="AJ3" s="81"/>
      <c r="AK3" s="1"/>
      <c r="AL3" s="78">
        <v>2025</v>
      </c>
      <c r="AM3" s="3" t="s">
        <v>1</v>
      </c>
      <c r="AN3" s="4" t="s">
        <v>2</v>
      </c>
      <c r="AO3" s="1"/>
      <c r="AP3" s="88" t="s">
        <v>7</v>
      </c>
      <c r="AQ3" s="89"/>
      <c r="AR3" s="90"/>
      <c r="AS3" s="1"/>
      <c r="AT3" s="78">
        <v>2025</v>
      </c>
      <c r="AU3" s="3" t="s">
        <v>1</v>
      </c>
      <c r="AV3" s="4" t="s">
        <v>2</v>
      </c>
      <c r="AW3" s="98"/>
      <c r="AX3" s="79" t="s">
        <v>8</v>
      </c>
      <c r="AY3" s="80"/>
      <c r="AZ3" s="81"/>
      <c r="BA3" s="1"/>
      <c r="BB3" s="78">
        <v>2025</v>
      </c>
      <c r="BC3" s="3" t="s">
        <v>1</v>
      </c>
      <c r="BD3" s="4" t="s">
        <v>2</v>
      </c>
      <c r="BE3" s="6"/>
      <c r="BF3" s="88" t="s">
        <v>69</v>
      </c>
      <c r="BG3" s="89"/>
      <c r="BH3" s="90"/>
      <c r="BI3" s="109"/>
      <c r="BJ3" s="78">
        <v>2025</v>
      </c>
      <c r="BK3" s="3" t="s">
        <v>1</v>
      </c>
      <c r="BL3" s="4" t="s">
        <v>2</v>
      </c>
      <c r="BM3" s="6"/>
      <c r="BN3" s="79" t="s">
        <v>9</v>
      </c>
      <c r="BO3" s="80"/>
      <c r="BP3" s="81"/>
      <c r="BQ3" s="1"/>
      <c r="BR3" s="78">
        <v>2025</v>
      </c>
      <c r="BS3" s="3" t="s">
        <v>1</v>
      </c>
      <c r="BT3" s="4" t="s">
        <v>2</v>
      </c>
      <c r="BU3" s="1"/>
      <c r="BV3" s="88" t="s">
        <v>10</v>
      </c>
      <c r="BW3" s="89"/>
      <c r="BX3" s="90"/>
      <c r="BY3" s="1"/>
      <c r="BZ3" s="78">
        <v>2025</v>
      </c>
      <c r="CA3" s="3" t="s">
        <v>1</v>
      </c>
      <c r="CB3" s="4" t="s">
        <v>2</v>
      </c>
      <c r="CC3" s="1"/>
      <c r="CD3" s="79" t="s">
        <v>11</v>
      </c>
      <c r="CE3" s="80"/>
      <c r="CF3" s="81"/>
      <c r="CG3" s="1"/>
      <c r="CH3" s="78">
        <v>2025</v>
      </c>
      <c r="CI3" s="3" t="s">
        <v>1</v>
      </c>
      <c r="CJ3" s="4" t="s">
        <v>2</v>
      </c>
      <c r="CK3" s="1"/>
      <c r="CL3" s="88" t="s">
        <v>12</v>
      </c>
      <c r="CM3" s="89"/>
      <c r="CN3" s="90"/>
      <c r="CO3" s="1"/>
      <c r="CP3" s="78">
        <v>2025</v>
      </c>
      <c r="CQ3" s="3" t="s">
        <v>1</v>
      </c>
      <c r="CR3" s="4" t="s">
        <v>2</v>
      </c>
      <c r="CS3" s="1"/>
      <c r="CT3" s="79" t="s">
        <v>13</v>
      </c>
      <c r="CU3" s="80"/>
      <c r="CV3" s="81"/>
      <c r="CW3" s="1"/>
      <c r="CX3" s="78">
        <v>2025</v>
      </c>
      <c r="CY3" s="3" t="s">
        <v>1</v>
      </c>
      <c r="CZ3" s="4" t="s">
        <v>2</v>
      </c>
      <c r="DA3" s="6"/>
      <c r="DB3" s="88" t="s">
        <v>14</v>
      </c>
      <c r="DC3" s="89"/>
      <c r="DD3" s="90"/>
      <c r="DE3" s="1"/>
      <c r="DF3" s="78">
        <v>2025</v>
      </c>
      <c r="DG3" s="3" t="s">
        <v>1</v>
      </c>
      <c r="DH3" s="4" t="s">
        <v>2</v>
      </c>
      <c r="DI3" s="6"/>
      <c r="DJ3" s="79" t="s">
        <v>15</v>
      </c>
      <c r="DK3" s="80"/>
      <c r="DL3" s="81"/>
      <c r="DM3" s="1"/>
      <c r="DN3" s="78">
        <v>2025</v>
      </c>
      <c r="DO3" s="3" t="s">
        <v>1</v>
      </c>
      <c r="DP3" s="4" t="s">
        <v>2</v>
      </c>
      <c r="DQ3" s="6"/>
      <c r="DR3" s="88" t="s">
        <v>16</v>
      </c>
      <c r="DS3" s="89"/>
      <c r="DT3" s="90"/>
      <c r="DU3" s="1"/>
      <c r="DV3" s="78">
        <v>2025</v>
      </c>
      <c r="DW3" s="3" t="s">
        <v>1</v>
      </c>
      <c r="DX3" s="4" t="s">
        <v>2</v>
      </c>
      <c r="DY3" s="6"/>
      <c r="DZ3" s="79" t="s">
        <v>17</v>
      </c>
      <c r="EA3" s="80"/>
      <c r="EB3" s="81"/>
      <c r="EC3" s="1"/>
      <c r="ED3" s="78">
        <v>2025</v>
      </c>
      <c r="EE3" s="3" t="s">
        <v>1</v>
      </c>
      <c r="EF3" s="4" t="s">
        <v>2</v>
      </c>
      <c r="EG3" s="1"/>
      <c r="EH3" s="88" t="s">
        <v>18</v>
      </c>
      <c r="EI3" s="89"/>
      <c r="EJ3" s="90"/>
      <c r="EK3" s="1"/>
      <c r="EL3" s="78">
        <v>2025</v>
      </c>
      <c r="EM3" s="3" t="s">
        <v>1</v>
      </c>
      <c r="EN3" s="4" t="s">
        <v>2</v>
      </c>
      <c r="EO3" s="1"/>
      <c r="EP3" s="79" t="s">
        <v>19</v>
      </c>
      <c r="EQ3" s="80"/>
      <c r="ER3" s="81"/>
      <c r="ES3" s="1"/>
      <c r="ET3" s="78">
        <v>2025</v>
      </c>
      <c r="EU3" s="3" t="s">
        <v>1</v>
      </c>
      <c r="EV3" s="4" t="s">
        <v>2</v>
      </c>
      <c r="EW3" s="1"/>
      <c r="EX3" s="88" t="s">
        <v>20</v>
      </c>
      <c r="EY3" s="89"/>
      <c r="EZ3" s="90"/>
      <c r="FA3" s="1"/>
      <c r="FB3" s="78">
        <v>2025</v>
      </c>
      <c r="FC3" s="3" t="s">
        <v>1</v>
      </c>
      <c r="FD3" s="4" t="s">
        <v>2</v>
      </c>
      <c r="FE3" s="1"/>
      <c r="FF3" s="79" t="s">
        <v>21</v>
      </c>
      <c r="FG3" s="80"/>
      <c r="FH3" s="81"/>
      <c r="FI3" s="1"/>
      <c r="FJ3" s="78">
        <v>2025</v>
      </c>
      <c r="FK3" s="3" t="s">
        <v>1</v>
      </c>
      <c r="FL3" s="4" t="s">
        <v>2</v>
      </c>
      <c r="FM3" s="1"/>
      <c r="FN3" s="88" t="s">
        <v>22</v>
      </c>
      <c r="FO3" s="89"/>
      <c r="FP3" s="90"/>
      <c r="FQ3" s="1"/>
      <c r="FR3" s="78">
        <v>2025</v>
      </c>
      <c r="FS3" s="3" t="s">
        <v>1</v>
      </c>
      <c r="FT3" s="4" t="s">
        <v>2</v>
      </c>
      <c r="FU3" s="1"/>
      <c r="FV3" s="79" t="s">
        <v>23</v>
      </c>
      <c r="FW3" s="80"/>
      <c r="FX3" s="81"/>
      <c r="FY3" s="1"/>
      <c r="FZ3" s="78">
        <v>2025</v>
      </c>
      <c r="GA3" s="3" t="s">
        <v>1</v>
      </c>
      <c r="GB3" s="4" t="s">
        <v>2</v>
      </c>
      <c r="GC3" s="1"/>
      <c r="GD3" s="88" t="s">
        <v>24</v>
      </c>
      <c r="GE3" s="89"/>
      <c r="GF3" s="90"/>
      <c r="GG3" s="1"/>
      <c r="GH3" s="78">
        <v>2025</v>
      </c>
      <c r="GI3" s="3" t="s">
        <v>1</v>
      </c>
      <c r="GJ3" s="4" t="s">
        <v>2</v>
      </c>
      <c r="GK3" s="1"/>
      <c r="GL3" s="79" t="s">
        <v>25</v>
      </c>
      <c r="GM3" s="80"/>
      <c r="GN3" s="81"/>
      <c r="GO3" s="1"/>
      <c r="GP3" s="78">
        <v>2025</v>
      </c>
      <c r="GQ3" s="3" t="s">
        <v>1</v>
      </c>
      <c r="GR3" s="4" t="s">
        <v>2</v>
      </c>
      <c r="GS3" s="1"/>
      <c r="GT3" s="88" t="s">
        <v>26</v>
      </c>
      <c r="GU3" s="89"/>
      <c r="GV3" s="90"/>
      <c r="GW3" s="1"/>
      <c r="GX3" s="78">
        <v>2025</v>
      </c>
      <c r="GY3" s="3" t="s">
        <v>1</v>
      </c>
      <c r="GZ3" s="4" t="s">
        <v>2</v>
      </c>
      <c r="HA3" s="1"/>
      <c r="HB3" s="79" t="s">
        <v>27</v>
      </c>
      <c r="HC3" s="80"/>
      <c r="HD3" s="81"/>
      <c r="HE3" s="1"/>
      <c r="HF3" s="78">
        <v>2025</v>
      </c>
      <c r="HG3" s="3" t="s">
        <v>1</v>
      </c>
      <c r="HH3" s="4" t="s">
        <v>2</v>
      </c>
    </row>
    <row r="4" spans="1:216" ht="15" customHeight="1" x14ac:dyDescent="0.25">
      <c r="A4" s="1"/>
      <c r="B4" s="82"/>
      <c r="C4" s="83"/>
      <c r="D4" s="84"/>
      <c r="E4" s="1"/>
      <c r="F4" s="7" t="s">
        <v>28</v>
      </c>
      <c r="G4" s="8"/>
      <c r="H4" s="9" t="s">
        <v>29</v>
      </c>
      <c r="I4" s="5"/>
      <c r="J4" s="91"/>
      <c r="K4" s="92"/>
      <c r="L4" s="93"/>
      <c r="M4" s="1"/>
      <c r="N4" s="7" t="s">
        <v>28</v>
      </c>
      <c r="O4" s="8"/>
      <c r="P4" s="9" t="s">
        <v>29</v>
      </c>
      <c r="Q4" s="1"/>
      <c r="R4" s="82"/>
      <c r="S4" s="83"/>
      <c r="T4" s="84"/>
      <c r="U4" s="1"/>
      <c r="V4" s="7" t="s">
        <v>28</v>
      </c>
      <c r="W4" s="8"/>
      <c r="X4" s="9" t="s">
        <v>29</v>
      </c>
      <c r="Y4" s="10"/>
      <c r="Z4" s="91"/>
      <c r="AA4" s="92"/>
      <c r="AB4" s="93"/>
      <c r="AC4" s="1"/>
      <c r="AD4" s="7" t="s">
        <v>28</v>
      </c>
      <c r="AE4" s="8"/>
      <c r="AF4" s="9" t="s">
        <v>29</v>
      </c>
      <c r="AG4" s="10"/>
      <c r="AH4" s="82"/>
      <c r="AI4" s="83"/>
      <c r="AJ4" s="84"/>
      <c r="AK4" s="1"/>
      <c r="AL4" s="7" t="s">
        <v>28</v>
      </c>
      <c r="AM4" s="8"/>
      <c r="AN4" s="9" t="s">
        <v>29</v>
      </c>
      <c r="AO4" s="1"/>
      <c r="AP4" s="91"/>
      <c r="AQ4" s="92"/>
      <c r="AR4" s="93"/>
      <c r="AS4" s="1"/>
      <c r="AT4" s="7" t="s">
        <v>28</v>
      </c>
      <c r="AU4" s="8"/>
      <c r="AV4" s="9" t="s">
        <v>29</v>
      </c>
      <c r="AW4" s="98"/>
      <c r="AX4" s="82"/>
      <c r="AY4" s="83"/>
      <c r="AZ4" s="84"/>
      <c r="BA4" s="1"/>
      <c r="BB4" s="7" t="s">
        <v>28</v>
      </c>
      <c r="BC4" s="8"/>
      <c r="BD4" s="9" t="s">
        <v>29</v>
      </c>
      <c r="BE4" s="6"/>
      <c r="BF4" s="91"/>
      <c r="BG4" s="107"/>
      <c r="BH4" s="93"/>
      <c r="BI4" s="109"/>
      <c r="BJ4" s="7" t="s">
        <v>28</v>
      </c>
      <c r="BK4" s="8"/>
      <c r="BL4" s="9" t="s">
        <v>29</v>
      </c>
      <c r="BM4" s="6"/>
      <c r="BN4" s="82"/>
      <c r="BO4" s="83"/>
      <c r="BP4" s="84"/>
      <c r="BQ4" s="1"/>
      <c r="BR4" s="7" t="s">
        <v>28</v>
      </c>
      <c r="BS4" s="8"/>
      <c r="BT4" s="9" t="s">
        <v>29</v>
      </c>
      <c r="BU4" s="1"/>
      <c r="BV4" s="91"/>
      <c r="BW4" s="92"/>
      <c r="BX4" s="93"/>
      <c r="BY4" s="1"/>
      <c r="BZ4" s="7" t="s">
        <v>28</v>
      </c>
      <c r="CA4" s="8"/>
      <c r="CB4" s="9" t="s">
        <v>29</v>
      </c>
      <c r="CC4" s="1"/>
      <c r="CD4" s="82"/>
      <c r="CE4" s="83"/>
      <c r="CF4" s="84"/>
      <c r="CG4" s="1"/>
      <c r="CH4" s="7" t="s">
        <v>28</v>
      </c>
      <c r="CI4" s="8"/>
      <c r="CJ4" s="9" t="s">
        <v>29</v>
      </c>
      <c r="CK4" s="1"/>
      <c r="CL4" s="91"/>
      <c r="CM4" s="92"/>
      <c r="CN4" s="93"/>
      <c r="CO4" s="1"/>
      <c r="CP4" s="7" t="s">
        <v>28</v>
      </c>
      <c r="CQ4" s="8"/>
      <c r="CR4" s="9" t="s">
        <v>29</v>
      </c>
      <c r="CS4" s="1"/>
      <c r="CT4" s="82"/>
      <c r="CU4" s="83"/>
      <c r="CV4" s="84"/>
      <c r="CW4" s="1"/>
      <c r="CX4" s="7" t="s">
        <v>28</v>
      </c>
      <c r="CY4" s="8"/>
      <c r="CZ4" s="9" t="s">
        <v>29</v>
      </c>
      <c r="DA4" s="6"/>
      <c r="DB4" s="91"/>
      <c r="DC4" s="92"/>
      <c r="DD4" s="93"/>
      <c r="DE4" s="1"/>
      <c r="DF4" s="7" t="s">
        <v>28</v>
      </c>
      <c r="DG4" s="8"/>
      <c r="DH4" s="9" t="s">
        <v>29</v>
      </c>
      <c r="DI4" s="6"/>
      <c r="DJ4" s="82"/>
      <c r="DK4" s="83"/>
      <c r="DL4" s="84"/>
      <c r="DM4" s="1"/>
      <c r="DN4" s="7" t="s">
        <v>28</v>
      </c>
      <c r="DO4" s="8"/>
      <c r="DP4" s="9" t="s">
        <v>29</v>
      </c>
      <c r="DQ4" s="6"/>
      <c r="DR4" s="91"/>
      <c r="DS4" s="92"/>
      <c r="DT4" s="93"/>
      <c r="DU4" s="1"/>
      <c r="DV4" s="7" t="s">
        <v>28</v>
      </c>
      <c r="DW4" s="8"/>
      <c r="DX4" s="9" t="s">
        <v>29</v>
      </c>
      <c r="DY4" s="6"/>
      <c r="DZ4" s="82"/>
      <c r="EA4" s="83"/>
      <c r="EB4" s="84"/>
      <c r="EC4" s="1"/>
      <c r="ED4" s="7" t="s">
        <v>28</v>
      </c>
      <c r="EE4" s="8"/>
      <c r="EF4" s="9" t="s">
        <v>29</v>
      </c>
      <c r="EG4" s="1"/>
      <c r="EH4" s="91"/>
      <c r="EI4" s="92"/>
      <c r="EJ4" s="93"/>
      <c r="EK4" s="1"/>
      <c r="EL4" s="7" t="s">
        <v>28</v>
      </c>
      <c r="EM4" s="8"/>
      <c r="EN4" s="9" t="s">
        <v>29</v>
      </c>
      <c r="EO4" s="1"/>
      <c r="EP4" s="82"/>
      <c r="EQ4" s="83"/>
      <c r="ER4" s="84"/>
      <c r="ES4" s="1"/>
      <c r="ET4" s="7" t="s">
        <v>28</v>
      </c>
      <c r="EU4" s="8"/>
      <c r="EV4" s="9" t="s">
        <v>29</v>
      </c>
      <c r="EW4" s="1"/>
      <c r="EX4" s="91"/>
      <c r="EY4" s="92"/>
      <c r="EZ4" s="93"/>
      <c r="FA4" s="1"/>
      <c r="FB4" s="7" t="s">
        <v>28</v>
      </c>
      <c r="FC4" s="8"/>
      <c r="FD4" s="9" t="s">
        <v>29</v>
      </c>
      <c r="FE4" s="1"/>
      <c r="FF4" s="82"/>
      <c r="FG4" s="83"/>
      <c r="FH4" s="84"/>
      <c r="FI4" s="1"/>
      <c r="FJ4" s="7" t="s">
        <v>28</v>
      </c>
      <c r="FK4" s="8"/>
      <c r="FL4" s="9" t="s">
        <v>29</v>
      </c>
      <c r="FM4" s="1"/>
      <c r="FN4" s="91"/>
      <c r="FO4" s="92"/>
      <c r="FP4" s="93"/>
      <c r="FQ4" s="1"/>
      <c r="FR4" s="7" t="s">
        <v>28</v>
      </c>
      <c r="FS4" s="8"/>
      <c r="FT4" s="9" t="s">
        <v>29</v>
      </c>
      <c r="FU4" s="1"/>
      <c r="FV4" s="82"/>
      <c r="FW4" s="83"/>
      <c r="FX4" s="84"/>
      <c r="FY4" s="1"/>
      <c r="FZ4" s="7" t="s">
        <v>28</v>
      </c>
      <c r="GA4" s="8"/>
      <c r="GB4" s="9" t="s">
        <v>29</v>
      </c>
      <c r="GC4" s="1"/>
      <c r="GD4" s="91"/>
      <c r="GE4" s="92"/>
      <c r="GF4" s="93"/>
      <c r="GG4" s="1"/>
      <c r="GH4" s="7" t="s">
        <v>28</v>
      </c>
      <c r="GI4" s="8"/>
      <c r="GJ4" s="9" t="s">
        <v>29</v>
      </c>
      <c r="GK4" s="1"/>
      <c r="GL4" s="82"/>
      <c r="GM4" s="83"/>
      <c r="GN4" s="84"/>
      <c r="GO4" s="1"/>
      <c r="GP4" s="7" t="s">
        <v>28</v>
      </c>
      <c r="GQ4" s="8"/>
      <c r="GR4" s="9" t="s">
        <v>29</v>
      </c>
      <c r="GS4" s="1"/>
      <c r="GT4" s="91"/>
      <c r="GU4" s="92"/>
      <c r="GV4" s="93"/>
      <c r="GW4" s="1"/>
      <c r="GX4" s="7" t="s">
        <v>28</v>
      </c>
      <c r="GY4" s="8"/>
      <c r="GZ4" s="9" t="s">
        <v>29</v>
      </c>
      <c r="HA4" s="1"/>
      <c r="HB4" s="82"/>
      <c r="HC4" s="83"/>
      <c r="HD4" s="84"/>
      <c r="HE4" s="1"/>
      <c r="HF4" s="7" t="s">
        <v>28</v>
      </c>
      <c r="HG4" s="8"/>
      <c r="HH4" s="9" t="s">
        <v>29</v>
      </c>
    </row>
    <row r="5" spans="1:216" ht="15" customHeight="1" x14ac:dyDescent="0.25">
      <c r="A5" s="1"/>
      <c r="B5" s="82"/>
      <c r="C5" s="83"/>
      <c r="D5" s="84"/>
      <c r="E5" s="1"/>
      <c r="F5" s="7" t="s">
        <v>30</v>
      </c>
      <c r="G5" s="8"/>
      <c r="H5" s="9" t="s">
        <v>29</v>
      </c>
      <c r="I5" s="5"/>
      <c r="J5" s="91"/>
      <c r="K5" s="92"/>
      <c r="L5" s="93"/>
      <c r="M5" s="1"/>
      <c r="N5" s="7" t="s">
        <v>30</v>
      </c>
      <c r="O5" s="8"/>
      <c r="P5" s="9" t="s">
        <v>29</v>
      </c>
      <c r="Q5" s="1"/>
      <c r="R5" s="82"/>
      <c r="S5" s="83"/>
      <c r="T5" s="84"/>
      <c r="U5" s="1"/>
      <c r="V5" s="7" t="s">
        <v>30</v>
      </c>
      <c r="W5" s="8"/>
      <c r="X5" s="9" t="s">
        <v>29</v>
      </c>
      <c r="Y5" s="10"/>
      <c r="Z5" s="91"/>
      <c r="AA5" s="92"/>
      <c r="AB5" s="93"/>
      <c r="AC5" s="1"/>
      <c r="AD5" s="7" t="s">
        <v>30</v>
      </c>
      <c r="AE5" s="8"/>
      <c r="AF5" s="9" t="s">
        <v>29</v>
      </c>
      <c r="AG5" s="10"/>
      <c r="AH5" s="82"/>
      <c r="AI5" s="83"/>
      <c r="AJ5" s="84"/>
      <c r="AK5" s="1"/>
      <c r="AL5" s="7" t="s">
        <v>30</v>
      </c>
      <c r="AM5" s="8"/>
      <c r="AN5" s="9" t="s">
        <v>29</v>
      </c>
      <c r="AO5" s="1"/>
      <c r="AP5" s="91"/>
      <c r="AQ5" s="92"/>
      <c r="AR5" s="93"/>
      <c r="AS5" s="1"/>
      <c r="AT5" s="7" t="s">
        <v>30</v>
      </c>
      <c r="AU5" s="8"/>
      <c r="AV5" s="9" t="s">
        <v>29</v>
      </c>
      <c r="AW5" s="98"/>
      <c r="AX5" s="82"/>
      <c r="AY5" s="83"/>
      <c r="AZ5" s="84"/>
      <c r="BA5" s="1"/>
      <c r="BB5" s="7" t="s">
        <v>30</v>
      </c>
      <c r="BC5" s="8"/>
      <c r="BD5" s="9" t="s">
        <v>29</v>
      </c>
      <c r="BE5" s="6"/>
      <c r="BF5" s="91"/>
      <c r="BG5" s="107"/>
      <c r="BH5" s="93"/>
      <c r="BI5" s="109"/>
      <c r="BJ5" s="7" t="s">
        <v>30</v>
      </c>
      <c r="BK5" s="8"/>
      <c r="BL5" s="9" t="s">
        <v>29</v>
      </c>
      <c r="BM5" s="6"/>
      <c r="BN5" s="82"/>
      <c r="BO5" s="83"/>
      <c r="BP5" s="84"/>
      <c r="BQ5" s="1"/>
      <c r="BR5" s="7" t="s">
        <v>30</v>
      </c>
      <c r="BS5" s="8"/>
      <c r="BT5" s="9" t="s">
        <v>29</v>
      </c>
      <c r="BU5" s="1"/>
      <c r="BV5" s="91"/>
      <c r="BW5" s="92"/>
      <c r="BX5" s="93"/>
      <c r="BY5" s="1"/>
      <c r="BZ5" s="7" t="s">
        <v>30</v>
      </c>
      <c r="CA5" s="8"/>
      <c r="CB5" s="9" t="s">
        <v>29</v>
      </c>
      <c r="CC5" s="1"/>
      <c r="CD5" s="82"/>
      <c r="CE5" s="83"/>
      <c r="CF5" s="84"/>
      <c r="CG5" s="1"/>
      <c r="CH5" s="7" t="s">
        <v>30</v>
      </c>
      <c r="CI5" s="8"/>
      <c r="CJ5" s="9" t="s">
        <v>29</v>
      </c>
      <c r="CK5" s="1"/>
      <c r="CL5" s="91"/>
      <c r="CM5" s="92"/>
      <c r="CN5" s="93"/>
      <c r="CO5" s="1"/>
      <c r="CP5" s="7" t="s">
        <v>30</v>
      </c>
      <c r="CQ5" s="8"/>
      <c r="CR5" s="9" t="s">
        <v>29</v>
      </c>
      <c r="CS5" s="1"/>
      <c r="CT5" s="82"/>
      <c r="CU5" s="83"/>
      <c r="CV5" s="84"/>
      <c r="CW5" s="1"/>
      <c r="CX5" s="7" t="s">
        <v>30</v>
      </c>
      <c r="CY5" s="8"/>
      <c r="CZ5" s="9" t="s">
        <v>29</v>
      </c>
      <c r="DA5" s="6"/>
      <c r="DB5" s="91"/>
      <c r="DC5" s="92"/>
      <c r="DD5" s="93"/>
      <c r="DE5" s="1"/>
      <c r="DF5" s="7" t="s">
        <v>30</v>
      </c>
      <c r="DG5" s="8"/>
      <c r="DH5" s="9" t="s">
        <v>29</v>
      </c>
      <c r="DI5" s="6"/>
      <c r="DJ5" s="82"/>
      <c r="DK5" s="83"/>
      <c r="DL5" s="84"/>
      <c r="DM5" s="1"/>
      <c r="DN5" s="7" t="s">
        <v>30</v>
      </c>
      <c r="DO5" s="8"/>
      <c r="DP5" s="9" t="s">
        <v>29</v>
      </c>
      <c r="DQ5" s="6"/>
      <c r="DR5" s="91"/>
      <c r="DS5" s="92"/>
      <c r="DT5" s="93"/>
      <c r="DU5" s="1"/>
      <c r="DV5" s="7" t="s">
        <v>30</v>
      </c>
      <c r="DW5" s="8"/>
      <c r="DX5" s="9" t="s">
        <v>29</v>
      </c>
      <c r="DY5" s="6"/>
      <c r="DZ5" s="82"/>
      <c r="EA5" s="83"/>
      <c r="EB5" s="84"/>
      <c r="EC5" s="1"/>
      <c r="ED5" s="7" t="s">
        <v>30</v>
      </c>
      <c r="EE5" s="8"/>
      <c r="EF5" s="9" t="s">
        <v>29</v>
      </c>
      <c r="EG5" s="1"/>
      <c r="EH5" s="91"/>
      <c r="EI5" s="92"/>
      <c r="EJ5" s="93"/>
      <c r="EK5" s="1"/>
      <c r="EL5" s="7" t="s">
        <v>30</v>
      </c>
      <c r="EM5" s="8"/>
      <c r="EN5" s="9" t="s">
        <v>29</v>
      </c>
      <c r="EO5" s="1"/>
      <c r="EP5" s="82"/>
      <c r="EQ5" s="83"/>
      <c r="ER5" s="84"/>
      <c r="ES5" s="1"/>
      <c r="ET5" s="7" t="s">
        <v>30</v>
      </c>
      <c r="EU5" s="8"/>
      <c r="EV5" s="9" t="s">
        <v>29</v>
      </c>
      <c r="EW5" s="1"/>
      <c r="EX5" s="91"/>
      <c r="EY5" s="92"/>
      <c r="EZ5" s="93"/>
      <c r="FA5" s="1"/>
      <c r="FB5" s="7" t="s">
        <v>30</v>
      </c>
      <c r="FC5" s="8"/>
      <c r="FD5" s="9" t="s">
        <v>29</v>
      </c>
      <c r="FE5" s="1"/>
      <c r="FF5" s="82"/>
      <c r="FG5" s="83"/>
      <c r="FH5" s="84"/>
      <c r="FI5" s="1"/>
      <c r="FJ5" s="7" t="s">
        <v>30</v>
      </c>
      <c r="FK5" s="8"/>
      <c r="FL5" s="9" t="s">
        <v>29</v>
      </c>
      <c r="FM5" s="1"/>
      <c r="FN5" s="91"/>
      <c r="FO5" s="92"/>
      <c r="FP5" s="93"/>
      <c r="FQ5" s="1"/>
      <c r="FR5" s="7" t="s">
        <v>30</v>
      </c>
      <c r="FS5" s="8"/>
      <c r="FT5" s="9" t="s">
        <v>29</v>
      </c>
      <c r="FU5" s="1"/>
      <c r="FV5" s="82"/>
      <c r="FW5" s="83"/>
      <c r="FX5" s="84"/>
      <c r="FY5" s="1"/>
      <c r="FZ5" s="7" t="s">
        <v>30</v>
      </c>
      <c r="GA5" s="8"/>
      <c r="GB5" s="9" t="s">
        <v>29</v>
      </c>
      <c r="GC5" s="1"/>
      <c r="GD5" s="91"/>
      <c r="GE5" s="92"/>
      <c r="GF5" s="93"/>
      <c r="GG5" s="1"/>
      <c r="GH5" s="7" t="s">
        <v>30</v>
      </c>
      <c r="GI5" s="8"/>
      <c r="GJ5" s="9" t="s">
        <v>29</v>
      </c>
      <c r="GK5" s="1"/>
      <c r="GL5" s="82"/>
      <c r="GM5" s="83"/>
      <c r="GN5" s="84"/>
      <c r="GO5" s="1"/>
      <c r="GP5" s="7" t="s">
        <v>30</v>
      </c>
      <c r="GQ5" s="8"/>
      <c r="GR5" s="9" t="s">
        <v>29</v>
      </c>
      <c r="GS5" s="1"/>
      <c r="GT5" s="91"/>
      <c r="GU5" s="92"/>
      <c r="GV5" s="93"/>
      <c r="GW5" s="1"/>
      <c r="GX5" s="7" t="s">
        <v>30</v>
      </c>
      <c r="GY5" s="8"/>
      <c r="GZ5" s="9" t="s">
        <v>29</v>
      </c>
      <c r="HA5" s="1"/>
      <c r="HB5" s="82"/>
      <c r="HC5" s="83"/>
      <c r="HD5" s="84"/>
      <c r="HE5" s="1"/>
      <c r="HF5" s="7" t="s">
        <v>30</v>
      </c>
      <c r="HG5" s="8"/>
      <c r="HH5" s="9" t="s">
        <v>29</v>
      </c>
    </row>
    <row r="6" spans="1:216" ht="15" customHeight="1" x14ac:dyDescent="0.25">
      <c r="A6" s="1"/>
      <c r="B6" s="82"/>
      <c r="C6" s="83"/>
      <c r="D6" s="84"/>
      <c r="E6" s="1"/>
      <c r="F6" s="7" t="s">
        <v>73</v>
      </c>
      <c r="G6" s="8"/>
      <c r="H6" s="9" t="s">
        <v>29</v>
      </c>
      <c r="I6" s="5"/>
      <c r="J6" s="91"/>
      <c r="K6" s="92"/>
      <c r="L6" s="93"/>
      <c r="M6" s="1"/>
      <c r="N6" s="7" t="s">
        <v>73</v>
      </c>
      <c r="O6" s="8"/>
      <c r="P6" s="9" t="s">
        <v>29</v>
      </c>
      <c r="Q6" s="1"/>
      <c r="R6" s="82"/>
      <c r="S6" s="83"/>
      <c r="T6" s="84"/>
      <c r="U6" s="1"/>
      <c r="V6" s="7" t="s">
        <v>73</v>
      </c>
      <c r="W6" s="8"/>
      <c r="X6" s="9" t="s">
        <v>29</v>
      </c>
      <c r="Y6" s="10"/>
      <c r="Z6" s="91"/>
      <c r="AA6" s="92"/>
      <c r="AB6" s="93"/>
      <c r="AC6" s="1"/>
      <c r="AD6" s="7" t="s">
        <v>73</v>
      </c>
      <c r="AE6" s="8"/>
      <c r="AF6" s="9" t="s">
        <v>29</v>
      </c>
      <c r="AG6" s="10"/>
      <c r="AH6" s="82"/>
      <c r="AI6" s="83"/>
      <c r="AJ6" s="84"/>
      <c r="AK6" s="1"/>
      <c r="AL6" s="7" t="s">
        <v>73</v>
      </c>
      <c r="AM6" s="8"/>
      <c r="AN6" s="9" t="s">
        <v>29</v>
      </c>
      <c r="AO6" s="1"/>
      <c r="AP6" s="91"/>
      <c r="AQ6" s="92"/>
      <c r="AR6" s="93"/>
      <c r="AS6" s="1"/>
      <c r="AT6" s="7" t="s">
        <v>73</v>
      </c>
      <c r="AU6" s="8"/>
      <c r="AV6" s="9" t="s">
        <v>29</v>
      </c>
      <c r="AW6" s="98"/>
      <c r="AX6" s="82"/>
      <c r="AY6" s="83"/>
      <c r="AZ6" s="84"/>
      <c r="BA6" s="1"/>
      <c r="BB6" s="7" t="s">
        <v>73</v>
      </c>
      <c r="BC6" s="8"/>
      <c r="BD6" s="9" t="s">
        <v>29</v>
      </c>
      <c r="BE6" s="6"/>
      <c r="BF6" s="91"/>
      <c r="BG6" s="107"/>
      <c r="BH6" s="93"/>
      <c r="BI6" s="109"/>
      <c r="BJ6" s="7" t="s">
        <v>73</v>
      </c>
      <c r="BK6" s="8"/>
      <c r="BL6" s="9" t="s">
        <v>29</v>
      </c>
      <c r="BM6" s="6"/>
      <c r="BN6" s="82"/>
      <c r="BO6" s="83"/>
      <c r="BP6" s="84"/>
      <c r="BQ6" s="1"/>
      <c r="BR6" s="7" t="s">
        <v>73</v>
      </c>
      <c r="BS6" s="8"/>
      <c r="BT6" s="9" t="s">
        <v>29</v>
      </c>
      <c r="BU6" s="1"/>
      <c r="BV6" s="91"/>
      <c r="BW6" s="92"/>
      <c r="BX6" s="93"/>
      <c r="BY6" s="1"/>
      <c r="BZ6" s="7" t="s">
        <v>73</v>
      </c>
      <c r="CA6" s="8"/>
      <c r="CB6" s="9" t="s">
        <v>29</v>
      </c>
      <c r="CC6" s="1"/>
      <c r="CD6" s="82"/>
      <c r="CE6" s="83"/>
      <c r="CF6" s="84"/>
      <c r="CG6" s="1"/>
      <c r="CH6" s="7" t="s">
        <v>73</v>
      </c>
      <c r="CI6" s="8"/>
      <c r="CJ6" s="9" t="s">
        <v>29</v>
      </c>
      <c r="CK6" s="1"/>
      <c r="CL6" s="91"/>
      <c r="CM6" s="92"/>
      <c r="CN6" s="93"/>
      <c r="CO6" s="1"/>
      <c r="CP6" s="7" t="s">
        <v>73</v>
      </c>
      <c r="CQ6" s="8"/>
      <c r="CR6" s="9" t="s">
        <v>29</v>
      </c>
      <c r="CS6" s="1"/>
      <c r="CT6" s="82"/>
      <c r="CU6" s="83"/>
      <c r="CV6" s="84"/>
      <c r="CW6" s="1"/>
      <c r="CX6" s="7" t="s">
        <v>73</v>
      </c>
      <c r="CY6" s="8"/>
      <c r="CZ6" s="9" t="s">
        <v>29</v>
      </c>
      <c r="DA6" s="6"/>
      <c r="DB6" s="91"/>
      <c r="DC6" s="92"/>
      <c r="DD6" s="93"/>
      <c r="DE6" s="1"/>
      <c r="DF6" s="7" t="s">
        <v>73</v>
      </c>
      <c r="DG6" s="8"/>
      <c r="DH6" s="9" t="s">
        <v>29</v>
      </c>
      <c r="DI6" s="6"/>
      <c r="DJ6" s="82"/>
      <c r="DK6" s="83"/>
      <c r="DL6" s="84"/>
      <c r="DM6" s="1"/>
      <c r="DN6" s="7" t="s">
        <v>73</v>
      </c>
      <c r="DO6" s="8"/>
      <c r="DP6" s="9" t="s">
        <v>29</v>
      </c>
      <c r="DQ6" s="6"/>
      <c r="DR6" s="91"/>
      <c r="DS6" s="92"/>
      <c r="DT6" s="93"/>
      <c r="DU6" s="1"/>
      <c r="DV6" s="7" t="s">
        <v>73</v>
      </c>
      <c r="DW6" s="8"/>
      <c r="DX6" s="9" t="s">
        <v>29</v>
      </c>
      <c r="DY6" s="6"/>
      <c r="DZ6" s="82"/>
      <c r="EA6" s="83"/>
      <c r="EB6" s="84"/>
      <c r="EC6" s="1"/>
      <c r="ED6" s="7" t="s">
        <v>73</v>
      </c>
      <c r="EE6" s="8"/>
      <c r="EF6" s="9" t="s">
        <v>29</v>
      </c>
      <c r="EG6" s="1"/>
      <c r="EH6" s="91"/>
      <c r="EI6" s="92"/>
      <c r="EJ6" s="93"/>
      <c r="EK6" s="1"/>
      <c r="EL6" s="7" t="s">
        <v>73</v>
      </c>
      <c r="EM6" s="8"/>
      <c r="EN6" s="9" t="s">
        <v>29</v>
      </c>
      <c r="EO6" s="1"/>
      <c r="EP6" s="82"/>
      <c r="EQ6" s="83"/>
      <c r="ER6" s="84"/>
      <c r="ES6" s="1"/>
      <c r="ET6" s="7" t="s">
        <v>73</v>
      </c>
      <c r="EU6" s="8"/>
      <c r="EV6" s="9" t="s">
        <v>29</v>
      </c>
      <c r="EW6" s="1"/>
      <c r="EX6" s="91"/>
      <c r="EY6" s="92"/>
      <c r="EZ6" s="93"/>
      <c r="FA6" s="1"/>
      <c r="FB6" s="7" t="s">
        <v>73</v>
      </c>
      <c r="FC6" s="8"/>
      <c r="FD6" s="9" t="s">
        <v>29</v>
      </c>
      <c r="FE6" s="1"/>
      <c r="FF6" s="82"/>
      <c r="FG6" s="83"/>
      <c r="FH6" s="84"/>
      <c r="FI6" s="1"/>
      <c r="FJ6" s="7" t="s">
        <v>73</v>
      </c>
      <c r="FK6" s="8"/>
      <c r="FL6" s="9" t="s">
        <v>29</v>
      </c>
      <c r="FM6" s="1"/>
      <c r="FN6" s="91"/>
      <c r="FO6" s="92"/>
      <c r="FP6" s="93"/>
      <c r="FQ6" s="1"/>
      <c r="FR6" s="7" t="s">
        <v>73</v>
      </c>
      <c r="FS6" s="8"/>
      <c r="FT6" s="9" t="s">
        <v>29</v>
      </c>
      <c r="FU6" s="1"/>
      <c r="FV6" s="82"/>
      <c r="FW6" s="83"/>
      <c r="FX6" s="84"/>
      <c r="FY6" s="1"/>
      <c r="FZ6" s="7" t="s">
        <v>73</v>
      </c>
      <c r="GA6" s="8"/>
      <c r="GB6" s="9" t="s">
        <v>29</v>
      </c>
      <c r="GC6" s="1"/>
      <c r="GD6" s="91"/>
      <c r="GE6" s="92"/>
      <c r="GF6" s="93"/>
      <c r="GG6" s="1"/>
      <c r="GH6" s="7" t="s">
        <v>73</v>
      </c>
      <c r="GI6" s="8"/>
      <c r="GJ6" s="9" t="s">
        <v>29</v>
      </c>
      <c r="GK6" s="1"/>
      <c r="GL6" s="82"/>
      <c r="GM6" s="83"/>
      <c r="GN6" s="84"/>
      <c r="GO6" s="1"/>
      <c r="GP6" s="7" t="s">
        <v>73</v>
      </c>
      <c r="GQ6" s="8"/>
      <c r="GR6" s="9" t="s">
        <v>29</v>
      </c>
      <c r="GS6" s="1"/>
      <c r="GT6" s="91"/>
      <c r="GU6" s="92"/>
      <c r="GV6" s="93"/>
      <c r="GW6" s="1"/>
      <c r="GX6" s="7" t="s">
        <v>73</v>
      </c>
      <c r="GY6" s="8"/>
      <c r="GZ6" s="9" t="s">
        <v>29</v>
      </c>
      <c r="HA6" s="1"/>
      <c r="HB6" s="82"/>
      <c r="HC6" s="83"/>
      <c r="HD6" s="84"/>
      <c r="HE6" s="1"/>
      <c r="HF6" s="7" t="s">
        <v>73</v>
      </c>
      <c r="HG6" s="8"/>
      <c r="HH6" s="9" t="s">
        <v>29</v>
      </c>
    </row>
    <row r="7" spans="1:216" ht="15" customHeight="1" x14ac:dyDescent="0.25">
      <c r="A7" s="1"/>
      <c r="B7" s="82"/>
      <c r="C7" s="83"/>
      <c r="D7" s="84"/>
      <c r="E7" s="1"/>
      <c r="F7" s="7" t="s">
        <v>74</v>
      </c>
      <c r="G7" s="8"/>
      <c r="H7" s="9" t="s">
        <v>29</v>
      </c>
      <c r="I7" s="5"/>
      <c r="J7" s="91"/>
      <c r="K7" s="92"/>
      <c r="L7" s="93"/>
      <c r="M7" s="1"/>
      <c r="N7" s="7" t="s">
        <v>74</v>
      </c>
      <c r="O7" s="8"/>
      <c r="P7" s="9" t="s">
        <v>29</v>
      </c>
      <c r="Q7" s="1"/>
      <c r="R7" s="82"/>
      <c r="S7" s="83"/>
      <c r="T7" s="84"/>
      <c r="U7" s="1"/>
      <c r="V7" s="7" t="s">
        <v>74</v>
      </c>
      <c r="W7" s="8"/>
      <c r="X7" s="9" t="s">
        <v>29</v>
      </c>
      <c r="Y7" s="10"/>
      <c r="Z7" s="91"/>
      <c r="AA7" s="92"/>
      <c r="AB7" s="93"/>
      <c r="AC7" s="1"/>
      <c r="AD7" s="7" t="s">
        <v>74</v>
      </c>
      <c r="AE7" s="8"/>
      <c r="AF7" s="9" t="s">
        <v>29</v>
      </c>
      <c r="AG7" s="10"/>
      <c r="AH7" s="82"/>
      <c r="AI7" s="83"/>
      <c r="AJ7" s="84"/>
      <c r="AK7" s="1"/>
      <c r="AL7" s="7" t="s">
        <v>74</v>
      </c>
      <c r="AM7" s="8"/>
      <c r="AN7" s="9" t="s">
        <v>29</v>
      </c>
      <c r="AO7" s="1"/>
      <c r="AP7" s="91"/>
      <c r="AQ7" s="92"/>
      <c r="AR7" s="93"/>
      <c r="AS7" s="1"/>
      <c r="AT7" s="7" t="s">
        <v>74</v>
      </c>
      <c r="AU7" s="8"/>
      <c r="AV7" s="9" t="s">
        <v>29</v>
      </c>
      <c r="AW7" s="98"/>
      <c r="AX7" s="82"/>
      <c r="AY7" s="83"/>
      <c r="AZ7" s="84"/>
      <c r="BA7" s="1"/>
      <c r="BB7" s="7" t="s">
        <v>74</v>
      </c>
      <c r="BC7" s="8"/>
      <c r="BD7" s="9" t="s">
        <v>29</v>
      </c>
      <c r="BE7" s="6"/>
      <c r="BF7" s="91"/>
      <c r="BG7" s="107"/>
      <c r="BH7" s="93"/>
      <c r="BI7" s="109"/>
      <c r="BJ7" s="7" t="s">
        <v>74</v>
      </c>
      <c r="BK7" s="8"/>
      <c r="BL7" s="9" t="s">
        <v>29</v>
      </c>
      <c r="BM7" s="6"/>
      <c r="BN7" s="82"/>
      <c r="BO7" s="83"/>
      <c r="BP7" s="84"/>
      <c r="BQ7" s="1"/>
      <c r="BR7" s="7" t="s">
        <v>74</v>
      </c>
      <c r="BS7" s="8"/>
      <c r="BT7" s="9" t="s">
        <v>29</v>
      </c>
      <c r="BU7" s="1"/>
      <c r="BV7" s="91"/>
      <c r="BW7" s="92"/>
      <c r="BX7" s="93"/>
      <c r="BY7" s="1"/>
      <c r="BZ7" s="7" t="s">
        <v>74</v>
      </c>
      <c r="CA7" s="8"/>
      <c r="CB7" s="9" t="s">
        <v>29</v>
      </c>
      <c r="CC7" s="1"/>
      <c r="CD7" s="82"/>
      <c r="CE7" s="83"/>
      <c r="CF7" s="84"/>
      <c r="CG7" s="1"/>
      <c r="CH7" s="7" t="s">
        <v>74</v>
      </c>
      <c r="CI7" s="8"/>
      <c r="CJ7" s="9" t="s">
        <v>29</v>
      </c>
      <c r="CK7" s="1"/>
      <c r="CL7" s="91"/>
      <c r="CM7" s="92"/>
      <c r="CN7" s="93"/>
      <c r="CO7" s="1"/>
      <c r="CP7" s="7" t="s">
        <v>74</v>
      </c>
      <c r="CQ7" s="8"/>
      <c r="CR7" s="9" t="s">
        <v>29</v>
      </c>
      <c r="CS7" s="1"/>
      <c r="CT7" s="82"/>
      <c r="CU7" s="83"/>
      <c r="CV7" s="84"/>
      <c r="CW7" s="1"/>
      <c r="CX7" s="7" t="s">
        <v>74</v>
      </c>
      <c r="CY7" s="8"/>
      <c r="CZ7" s="9" t="s">
        <v>29</v>
      </c>
      <c r="DA7" s="6"/>
      <c r="DB7" s="91"/>
      <c r="DC7" s="92"/>
      <c r="DD7" s="93"/>
      <c r="DE7" s="1"/>
      <c r="DF7" s="7" t="s">
        <v>74</v>
      </c>
      <c r="DG7" s="8"/>
      <c r="DH7" s="9" t="s">
        <v>29</v>
      </c>
      <c r="DI7" s="6"/>
      <c r="DJ7" s="82"/>
      <c r="DK7" s="83"/>
      <c r="DL7" s="84"/>
      <c r="DM7" s="1"/>
      <c r="DN7" s="7" t="s">
        <v>74</v>
      </c>
      <c r="DO7" s="8"/>
      <c r="DP7" s="9" t="s">
        <v>29</v>
      </c>
      <c r="DQ7" s="6"/>
      <c r="DR7" s="91"/>
      <c r="DS7" s="92"/>
      <c r="DT7" s="93"/>
      <c r="DU7" s="1"/>
      <c r="DV7" s="7" t="s">
        <v>74</v>
      </c>
      <c r="DW7" s="8"/>
      <c r="DX7" s="9" t="s">
        <v>29</v>
      </c>
      <c r="DY7" s="6"/>
      <c r="DZ7" s="82"/>
      <c r="EA7" s="83"/>
      <c r="EB7" s="84"/>
      <c r="EC7" s="1"/>
      <c r="ED7" s="7" t="s">
        <v>74</v>
      </c>
      <c r="EE7" s="8"/>
      <c r="EF7" s="9" t="s">
        <v>29</v>
      </c>
      <c r="EG7" s="1"/>
      <c r="EH7" s="91"/>
      <c r="EI7" s="92"/>
      <c r="EJ7" s="93"/>
      <c r="EK7" s="1"/>
      <c r="EL7" s="7" t="s">
        <v>74</v>
      </c>
      <c r="EM7" s="8"/>
      <c r="EN7" s="9" t="s">
        <v>29</v>
      </c>
      <c r="EO7" s="1"/>
      <c r="EP7" s="82"/>
      <c r="EQ7" s="83"/>
      <c r="ER7" s="84"/>
      <c r="ES7" s="1"/>
      <c r="ET7" s="7" t="s">
        <v>74</v>
      </c>
      <c r="EU7" s="8"/>
      <c r="EV7" s="9" t="s">
        <v>29</v>
      </c>
      <c r="EW7" s="1"/>
      <c r="EX7" s="91"/>
      <c r="EY7" s="92"/>
      <c r="EZ7" s="93"/>
      <c r="FA7" s="1"/>
      <c r="FB7" s="7" t="s">
        <v>74</v>
      </c>
      <c r="FC7" s="8"/>
      <c r="FD7" s="9" t="s">
        <v>29</v>
      </c>
      <c r="FE7" s="1"/>
      <c r="FF7" s="82"/>
      <c r="FG7" s="83"/>
      <c r="FH7" s="84"/>
      <c r="FI7" s="1"/>
      <c r="FJ7" s="7" t="s">
        <v>74</v>
      </c>
      <c r="FK7" s="8"/>
      <c r="FL7" s="9" t="s">
        <v>29</v>
      </c>
      <c r="FM7" s="1"/>
      <c r="FN7" s="91"/>
      <c r="FO7" s="92"/>
      <c r="FP7" s="93"/>
      <c r="FQ7" s="1"/>
      <c r="FR7" s="7" t="s">
        <v>74</v>
      </c>
      <c r="FS7" s="8"/>
      <c r="FT7" s="9" t="s">
        <v>29</v>
      </c>
      <c r="FU7" s="1"/>
      <c r="FV7" s="82"/>
      <c r="FW7" s="83"/>
      <c r="FX7" s="84"/>
      <c r="FY7" s="1"/>
      <c r="FZ7" s="7" t="s">
        <v>74</v>
      </c>
      <c r="GA7" s="8"/>
      <c r="GB7" s="9" t="s">
        <v>29</v>
      </c>
      <c r="GC7" s="1"/>
      <c r="GD7" s="91"/>
      <c r="GE7" s="92"/>
      <c r="GF7" s="93"/>
      <c r="GG7" s="1"/>
      <c r="GH7" s="7" t="s">
        <v>74</v>
      </c>
      <c r="GI7" s="8"/>
      <c r="GJ7" s="9" t="s">
        <v>29</v>
      </c>
      <c r="GK7" s="1"/>
      <c r="GL7" s="82"/>
      <c r="GM7" s="83"/>
      <c r="GN7" s="84"/>
      <c r="GO7" s="1"/>
      <c r="GP7" s="7" t="s">
        <v>74</v>
      </c>
      <c r="GQ7" s="8"/>
      <c r="GR7" s="9" t="s">
        <v>29</v>
      </c>
      <c r="GS7" s="1"/>
      <c r="GT7" s="91"/>
      <c r="GU7" s="92"/>
      <c r="GV7" s="93"/>
      <c r="GW7" s="1"/>
      <c r="GX7" s="7" t="s">
        <v>74</v>
      </c>
      <c r="GY7" s="8"/>
      <c r="GZ7" s="9" t="s">
        <v>29</v>
      </c>
      <c r="HA7" s="1"/>
      <c r="HB7" s="82"/>
      <c r="HC7" s="83"/>
      <c r="HD7" s="84"/>
      <c r="HE7" s="1"/>
      <c r="HF7" s="7" t="s">
        <v>74</v>
      </c>
      <c r="HG7" s="8"/>
      <c r="HH7" s="9" t="s">
        <v>29</v>
      </c>
    </row>
    <row r="8" spans="1:216" ht="15" customHeight="1" x14ac:dyDescent="0.25">
      <c r="A8" s="1"/>
      <c r="B8" s="82"/>
      <c r="C8" s="83"/>
      <c r="D8" s="84"/>
      <c r="E8" s="1"/>
      <c r="F8" s="7" t="s">
        <v>41</v>
      </c>
      <c r="G8" s="8"/>
      <c r="H8" s="9" t="s">
        <v>29</v>
      </c>
      <c r="I8" s="5"/>
      <c r="J8" s="91"/>
      <c r="K8" s="92"/>
      <c r="L8" s="93"/>
      <c r="M8" s="1"/>
      <c r="N8" s="7" t="s">
        <v>41</v>
      </c>
      <c r="O8" s="8"/>
      <c r="P8" s="9" t="s">
        <v>29</v>
      </c>
      <c r="Q8" s="1"/>
      <c r="R8" s="82"/>
      <c r="S8" s="83"/>
      <c r="T8" s="84"/>
      <c r="U8" s="1"/>
      <c r="V8" s="7" t="s">
        <v>41</v>
      </c>
      <c r="W8" s="8"/>
      <c r="X8" s="9" t="s">
        <v>29</v>
      </c>
      <c r="Y8" s="10"/>
      <c r="Z8" s="91"/>
      <c r="AA8" s="92"/>
      <c r="AB8" s="93"/>
      <c r="AC8" s="1"/>
      <c r="AD8" s="7" t="s">
        <v>41</v>
      </c>
      <c r="AE8" s="8"/>
      <c r="AF8" s="9" t="s">
        <v>29</v>
      </c>
      <c r="AG8" s="10"/>
      <c r="AH8" s="82"/>
      <c r="AI8" s="83"/>
      <c r="AJ8" s="84"/>
      <c r="AK8" s="1"/>
      <c r="AL8" s="7" t="s">
        <v>41</v>
      </c>
      <c r="AM8" s="8"/>
      <c r="AN8" s="9" t="s">
        <v>29</v>
      </c>
      <c r="AO8" s="1"/>
      <c r="AP8" s="91"/>
      <c r="AQ8" s="92"/>
      <c r="AR8" s="93"/>
      <c r="AS8" s="1"/>
      <c r="AT8" s="7" t="s">
        <v>41</v>
      </c>
      <c r="AU8" s="8"/>
      <c r="AV8" s="9" t="s">
        <v>29</v>
      </c>
      <c r="AW8" s="98"/>
      <c r="AX8" s="82"/>
      <c r="AY8" s="83"/>
      <c r="AZ8" s="84"/>
      <c r="BA8" s="1"/>
      <c r="BB8" s="7" t="s">
        <v>41</v>
      </c>
      <c r="BC8" s="8"/>
      <c r="BD8" s="9" t="s">
        <v>29</v>
      </c>
      <c r="BE8" s="6"/>
      <c r="BF8" s="91"/>
      <c r="BG8" s="107"/>
      <c r="BH8" s="93"/>
      <c r="BI8" s="109"/>
      <c r="BJ8" s="7" t="s">
        <v>41</v>
      </c>
      <c r="BK8" s="8"/>
      <c r="BL8" s="9" t="s">
        <v>29</v>
      </c>
      <c r="BM8" s="6"/>
      <c r="BN8" s="82"/>
      <c r="BO8" s="83"/>
      <c r="BP8" s="84"/>
      <c r="BQ8" s="1"/>
      <c r="BR8" s="7" t="s">
        <v>41</v>
      </c>
      <c r="BS8" s="8"/>
      <c r="BT8" s="9" t="s">
        <v>29</v>
      </c>
      <c r="BU8" s="1"/>
      <c r="BV8" s="91"/>
      <c r="BW8" s="92"/>
      <c r="BX8" s="93"/>
      <c r="BY8" s="1"/>
      <c r="BZ8" s="7" t="s">
        <v>41</v>
      </c>
      <c r="CA8" s="8"/>
      <c r="CB8" s="9" t="s">
        <v>29</v>
      </c>
      <c r="CC8" s="1"/>
      <c r="CD8" s="82"/>
      <c r="CE8" s="83"/>
      <c r="CF8" s="84"/>
      <c r="CG8" s="1"/>
      <c r="CH8" s="7" t="s">
        <v>41</v>
      </c>
      <c r="CI8" s="8"/>
      <c r="CJ8" s="9" t="s">
        <v>29</v>
      </c>
      <c r="CK8" s="1"/>
      <c r="CL8" s="91"/>
      <c r="CM8" s="92"/>
      <c r="CN8" s="93"/>
      <c r="CO8" s="1"/>
      <c r="CP8" s="7" t="s">
        <v>41</v>
      </c>
      <c r="CQ8" s="8"/>
      <c r="CR8" s="9" t="s">
        <v>29</v>
      </c>
      <c r="CS8" s="1"/>
      <c r="CT8" s="82"/>
      <c r="CU8" s="83"/>
      <c r="CV8" s="84"/>
      <c r="CW8" s="1"/>
      <c r="CX8" s="7" t="s">
        <v>41</v>
      </c>
      <c r="CY8" s="8"/>
      <c r="CZ8" s="9" t="s">
        <v>29</v>
      </c>
      <c r="DA8" s="6"/>
      <c r="DB8" s="91"/>
      <c r="DC8" s="92"/>
      <c r="DD8" s="93"/>
      <c r="DE8" s="1"/>
      <c r="DF8" s="7" t="s">
        <v>41</v>
      </c>
      <c r="DG8" s="8"/>
      <c r="DH8" s="9" t="s">
        <v>29</v>
      </c>
      <c r="DI8" s="6"/>
      <c r="DJ8" s="82"/>
      <c r="DK8" s="83"/>
      <c r="DL8" s="84"/>
      <c r="DM8" s="1"/>
      <c r="DN8" s="7" t="s">
        <v>41</v>
      </c>
      <c r="DO8" s="8"/>
      <c r="DP8" s="9" t="s">
        <v>29</v>
      </c>
      <c r="DQ8" s="6"/>
      <c r="DR8" s="91"/>
      <c r="DS8" s="92"/>
      <c r="DT8" s="93"/>
      <c r="DU8" s="1"/>
      <c r="DV8" s="7" t="s">
        <v>41</v>
      </c>
      <c r="DW8" s="8"/>
      <c r="DX8" s="9" t="s">
        <v>29</v>
      </c>
      <c r="DY8" s="6"/>
      <c r="DZ8" s="82"/>
      <c r="EA8" s="83"/>
      <c r="EB8" s="84"/>
      <c r="EC8" s="1"/>
      <c r="ED8" s="7" t="s">
        <v>41</v>
      </c>
      <c r="EE8" s="8"/>
      <c r="EF8" s="9" t="s">
        <v>29</v>
      </c>
      <c r="EG8" s="1"/>
      <c r="EH8" s="91"/>
      <c r="EI8" s="92"/>
      <c r="EJ8" s="93"/>
      <c r="EK8" s="1"/>
      <c r="EL8" s="7" t="s">
        <v>41</v>
      </c>
      <c r="EM8" s="8"/>
      <c r="EN8" s="9" t="s">
        <v>29</v>
      </c>
      <c r="EO8" s="1"/>
      <c r="EP8" s="82"/>
      <c r="EQ8" s="83"/>
      <c r="ER8" s="84"/>
      <c r="ES8" s="1"/>
      <c r="ET8" s="7" t="s">
        <v>41</v>
      </c>
      <c r="EU8" s="8"/>
      <c r="EV8" s="9" t="s">
        <v>29</v>
      </c>
      <c r="EW8" s="1"/>
      <c r="EX8" s="91"/>
      <c r="EY8" s="92"/>
      <c r="EZ8" s="93"/>
      <c r="FA8" s="1"/>
      <c r="FB8" s="7" t="s">
        <v>41</v>
      </c>
      <c r="FC8" s="8"/>
      <c r="FD8" s="9" t="s">
        <v>29</v>
      </c>
      <c r="FE8" s="1"/>
      <c r="FF8" s="82"/>
      <c r="FG8" s="83"/>
      <c r="FH8" s="84"/>
      <c r="FI8" s="1"/>
      <c r="FJ8" s="7" t="s">
        <v>41</v>
      </c>
      <c r="FK8" s="8"/>
      <c r="FL8" s="9" t="s">
        <v>29</v>
      </c>
      <c r="FM8" s="1"/>
      <c r="FN8" s="91"/>
      <c r="FO8" s="92"/>
      <c r="FP8" s="93"/>
      <c r="FQ8" s="1"/>
      <c r="FR8" s="7" t="s">
        <v>41</v>
      </c>
      <c r="FS8" s="8"/>
      <c r="FT8" s="9" t="s">
        <v>29</v>
      </c>
      <c r="FU8" s="1"/>
      <c r="FV8" s="82"/>
      <c r="FW8" s="83"/>
      <c r="FX8" s="84"/>
      <c r="FY8" s="1"/>
      <c r="FZ8" s="7" t="s">
        <v>41</v>
      </c>
      <c r="GA8" s="8"/>
      <c r="GB8" s="9" t="s">
        <v>29</v>
      </c>
      <c r="GC8" s="1"/>
      <c r="GD8" s="91"/>
      <c r="GE8" s="92"/>
      <c r="GF8" s="93"/>
      <c r="GG8" s="1"/>
      <c r="GH8" s="7" t="s">
        <v>41</v>
      </c>
      <c r="GI8" s="8"/>
      <c r="GJ8" s="9" t="s">
        <v>29</v>
      </c>
      <c r="GK8" s="1"/>
      <c r="GL8" s="82"/>
      <c r="GM8" s="83"/>
      <c r="GN8" s="84"/>
      <c r="GO8" s="1"/>
      <c r="GP8" s="7" t="s">
        <v>41</v>
      </c>
      <c r="GQ8" s="8"/>
      <c r="GR8" s="9" t="s">
        <v>29</v>
      </c>
      <c r="GS8" s="1"/>
      <c r="GT8" s="91"/>
      <c r="GU8" s="92"/>
      <c r="GV8" s="93"/>
      <c r="GW8" s="1"/>
      <c r="GX8" s="7" t="s">
        <v>41</v>
      </c>
      <c r="GY8" s="8"/>
      <c r="GZ8" s="9" t="s">
        <v>29</v>
      </c>
      <c r="HA8" s="1"/>
      <c r="HB8" s="82"/>
      <c r="HC8" s="83"/>
      <c r="HD8" s="84"/>
      <c r="HE8" s="1"/>
      <c r="HF8" s="7" t="s">
        <v>41</v>
      </c>
      <c r="HG8" s="8"/>
      <c r="HH8" s="9" t="s">
        <v>29</v>
      </c>
    </row>
    <row r="9" spans="1:216" ht="15.75" customHeight="1" thickBot="1" x14ac:dyDescent="0.3">
      <c r="A9" s="1"/>
      <c r="B9" s="85"/>
      <c r="C9" s="86"/>
      <c r="D9" s="87"/>
      <c r="E9" s="1"/>
      <c r="F9" s="11" t="s">
        <v>71</v>
      </c>
      <c r="G9" s="12"/>
      <c r="H9" s="13" t="s">
        <v>29</v>
      </c>
      <c r="I9" s="5"/>
      <c r="J9" s="94"/>
      <c r="K9" s="95"/>
      <c r="L9" s="96"/>
      <c r="M9" s="1"/>
      <c r="N9" s="11" t="s">
        <v>71</v>
      </c>
      <c r="O9" s="12"/>
      <c r="P9" s="13" t="s">
        <v>29</v>
      </c>
      <c r="Q9" s="1"/>
      <c r="R9" s="85"/>
      <c r="S9" s="86"/>
      <c r="T9" s="87"/>
      <c r="U9" s="1"/>
      <c r="V9" s="11" t="s">
        <v>71</v>
      </c>
      <c r="W9" s="12"/>
      <c r="X9" s="13" t="s">
        <v>29</v>
      </c>
      <c r="Y9" s="10"/>
      <c r="Z9" s="94"/>
      <c r="AA9" s="95"/>
      <c r="AB9" s="96"/>
      <c r="AC9" s="1"/>
      <c r="AD9" s="11" t="s">
        <v>71</v>
      </c>
      <c r="AE9" s="12"/>
      <c r="AF9" s="13" t="s">
        <v>29</v>
      </c>
      <c r="AG9" s="10"/>
      <c r="AH9" s="85"/>
      <c r="AI9" s="86"/>
      <c r="AJ9" s="87"/>
      <c r="AK9" s="1"/>
      <c r="AL9" s="11" t="s">
        <v>71</v>
      </c>
      <c r="AM9" s="12"/>
      <c r="AN9" s="13" t="s">
        <v>29</v>
      </c>
      <c r="AO9" s="1"/>
      <c r="AP9" s="94"/>
      <c r="AQ9" s="95"/>
      <c r="AR9" s="96"/>
      <c r="AS9" s="1"/>
      <c r="AT9" s="11" t="s">
        <v>71</v>
      </c>
      <c r="AU9" s="12"/>
      <c r="AV9" s="13" t="s">
        <v>29</v>
      </c>
      <c r="AW9" s="98"/>
      <c r="AX9" s="85"/>
      <c r="AY9" s="86"/>
      <c r="AZ9" s="87"/>
      <c r="BA9" s="1"/>
      <c r="BB9" s="11" t="s">
        <v>71</v>
      </c>
      <c r="BC9" s="12"/>
      <c r="BD9" s="13" t="s">
        <v>29</v>
      </c>
      <c r="BE9" s="6"/>
      <c r="BF9" s="94"/>
      <c r="BG9" s="95"/>
      <c r="BH9" s="96"/>
      <c r="BI9" s="109"/>
      <c r="BJ9" s="11" t="s">
        <v>71</v>
      </c>
      <c r="BK9" s="12"/>
      <c r="BL9" s="13" t="s">
        <v>29</v>
      </c>
      <c r="BM9" s="6"/>
      <c r="BN9" s="85"/>
      <c r="BO9" s="86"/>
      <c r="BP9" s="87"/>
      <c r="BQ9" s="1"/>
      <c r="BR9" s="11" t="s">
        <v>71</v>
      </c>
      <c r="BS9" s="12"/>
      <c r="BT9" s="13" t="s">
        <v>29</v>
      </c>
      <c r="BU9" s="1"/>
      <c r="BV9" s="94"/>
      <c r="BW9" s="95"/>
      <c r="BX9" s="96"/>
      <c r="BY9" s="1"/>
      <c r="BZ9" s="11" t="s">
        <v>71</v>
      </c>
      <c r="CA9" s="12"/>
      <c r="CB9" s="13" t="s">
        <v>29</v>
      </c>
      <c r="CC9" s="1"/>
      <c r="CD9" s="85"/>
      <c r="CE9" s="86"/>
      <c r="CF9" s="87"/>
      <c r="CG9" s="1"/>
      <c r="CH9" s="11" t="s">
        <v>71</v>
      </c>
      <c r="CI9" s="12"/>
      <c r="CJ9" s="13" t="s">
        <v>29</v>
      </c>
      <c r="CK9" s="1"/>
      <c r="CL9" s="94"/>
      <c r="CM9" s="95"/>
      <c r="CN9" s="96"/>
      <c r="CO9" s="1"/>
      <c r="CP9" s="11" t="s">
        <v>71</v>
      </c>
      <c r="CQ9" s="12"/>
      <c r="CR9" s="13" t="s">
        <v>29</v>
      </c>
      <c r="CS9" s="1"/>
      <c r="CT9" s="85"/>
      <c r="CU9" s="86"/>
      <c r="CV9" s="87"/>
      <c r="CW9" s="1"/>
      <c r="CX9" s="11" t="s">
        <v>71</v>
      </c>
      <c r="CY9" s="12"/>
      <c r="CZ9" s="13" t="s">
        <v>29</v>
      </c>
      <c r="DA9" s="6"/>
      <c r="DB9" s="94"/>
      <c r="DC9" s="95"/>
      <c r="DD9" s="96"/>
      <c r="DE9" s="1"/>
      <c r="DF9" s="11" t="s">
        <v>71</v>
      </c>
      <c r="DG9" s="12"/>
      <c r="DH9" s="13" t="s">
        <v>29</v>
      </c>
      <c r="DI9" s="6"/>
      <c r="DJ9" s="85"/>
      <c r="DK9" s="86"/>
      <c r="DL9" s="87"/>
      <c r="DM9" s="1"/>
      <c r="DN9" s="11" t="s">
        <v>71</v>
      </c>
      <c r="DO9" s="12"/>
      <c r="DP9" s="13" t="s">
        <v>29</v>
      </c>
      <c r="DQ9" s="6"/>
      <c r="DR9" s="94"/>
      <c r="DS9" s="95"/>
      <c r="DT9" s="96"/>
      <c r="DU9" s="1"/>
      <c r="DV9" s="11" t="s">
        <v>71</v>
      </c>
      <c r="DW9" s="12"/>
      <c r="DX9" s="13" t="s">
        <v>29</v>
      </c>
      <c r="DY9" s="6"/>
      <c r="DZ9" s="85"/>
      <c r="EA9" s="86"/>
      <c r="EB9" s="87"/>
      <c r="EC9" s="1"/>
      <c r="ED9" s="11" t="s">
        <v>71</v>
      </c>
      <c r="EE9" s="12"/>
      <c r="EF9" s="13" t="s">
        <v>29</v>
      </c>
      <c r="EG9" s="1"/>
      <c r="EH9" s="94"/>
      <c r="EI9" s="95"/>
      <c r="EJ9" s="96"/>
      <c r="EK9" s="1"/>
      <c r="EL9" s="11" t="s">
        <v>71</v>
      </c>
      <c r="EM9" s="8"/>
      <c r="EN9" s="13" t="s">
        <v>29</v>
      </c>
      <c r="EO9" s="1"/>
      <c r="EP9" s="85"/>
      <c r="EQ9" s="86"/>
      <c r="ER9" s="87"/>
      <c r="ES9" s="1"/>
      <c r="ET9" s="11" t="s">
        <v>71</v>
      </c>
      <c r="EU9" s="8"/>
      <c r="EV9" s="13" t="s">
        <v>29</v>
      </c>
      <c r="EW9" s="1"/>
      <c r="EX9" s="94"/>
      <c r="EY9" s="95"/>
      <c r="EZ9" s="96"/>
      <c r="FA9" s="1"/>
      <c r="FB9" s="11" t="s">
        <v>71</v>
      </c>
      <c r="FC9" s="12"/>
      <c r="FD9" s="13" t="s">
        <v>29</v>
      </c>
      <c r="FE9" s="1"/>
      <c r="FF9" s="85"/>
      <c r="FG9" s="86"/>
      <c r="FH9" s="87"/>
      <c r="FI9" s="1"/>
      <c r="FJ9" s="11" t="s">
        <v>71</v>
      </c>
      <c r="FK9" s="12"/>
      <c r="FL9" s="13" t="s">
        <v>29</v>
      </c>
      <c r="FM9" s="1"/>
      <c r="FN9" s="94"/>
      <c r="FO9" s="95"/>
      <c r="FP9" s="96"/>
      <c r="FQ9" s="1"/>
      <c r="FR9" s="11" t="s">
        <v>71</v>
      </c>
      <c r="FS9" s="12"/>
      <c r="FT9" s="13" t="s">
        <v>29</v>
      </c>
      <c r="FU9" s="1"/>
      <c r="FV9" s="85"/>
      <c r="FW9" s="86"/>
      <c r="FX9" s="87"/>
      <c r="FY9" s="1"/>
      <c r="FZ9" s="11" t="s">
        <v>71</v>
      </c>
      <c r="GA9" s="12"/>
      <c r="GB9" s="13" t="s">
        <v>29</v>
      </c>
      <c r="GC9" s="1"/>
      <c r="GD9" s="94"/>
      <c r="GE9" s="95"/>
      <c r="GF9" s="96"/>
      <c r="GG9" s="1"/>
      <c r="GH9" s="11" t="s">
        <v>71</v>
      </c>
      <c r="GI9" s="12"/>
      <c r="GJ9" s="13" t="s">
        <v>29</v>
      </c>
      <c r="GK9" s="1"/>
      <c r="GL9" s="85"/>
      <c r="GM9" s="86"/>
      <c r="GN9" s="87"/>
      <c r="GO9" s="1"/>
      <c r="GP9" s="11" t="s">
        <v>71</v>
      </c>
      <c r="GQ9" s="12"/>
      <c r="GR9" s="13" t="s">
        <v>29</v>
      </c>
      <c r="GS9" s="1"/>
      <c r="GT9" s="94"/>
      <c r="GU9" s="95"/>
      <c r="GV9" s="96"/>
      <c r="GW9" s="1"/>
      <c r="GX9" s="11" t="s">
        <v>71</v>
      </c>
      <c r="GY9" s="12"/>
      <c r="GZ9" s="13" t="s">
        <v>29</v>
      </c>
      <c r="HA9" s="1"/>
      <c r="HB9" s="85"/>
      <c r="HC9" s="86"/>
      <c r="HD9" s="87"/>
      <c r="HE9" s="1"/>
      <c r="HF9" s="11" t="s">
        <v>71</v>
      </c>
      <c r="HG9" s="12"/>
      <c r="HH9" s="13" t="s">
        <v>29</v>
      </c>
    </row>
    <row r="10" spans="1:216" x14ac:dyDescent="0.25">
      <c r="A10" s="1"/>
      <c r="B10" s="1"/>
      <c r="C10" s="14"/>
      <c r="D10" s="6"/>
      <c r="E10" s="1"/>
      <c r="F10" s="1"/>
      <c r="G10" s="1"/>
      <c r="H10" s="1"/>
      <c r="I10" s="1"/>
      <c r="J10" s="1"/>
      <c r="K10" s="14"/>
      <c r="L10" s="6"/>
      <c r="M10" s="1"/>
      <c r="N10" s="1"/>
      <c r="O10" s="1"/>
      <c r="P10" s="1"/>
      <c r="Q10" s="1"/>
      <c r="R10" s="1"/>
      <c r="S10" s="14"/>
      <c r="T10" s="6"/>
      <c r="U10" s="1"/>
      <c r="V10" s="1"/>
      <c r="W10" s="1"/>
      <c r="X10" s="1"/>
      <c r="Y10" s="10"/>
      <c r="Z10" s="1"/>
      <c r="AA10" s="14"/>
      <c r="AB10" s="6"/>
      <c r="AC10" s="1"/>
      <c r="AD10" s="1"/>
      <c r="AE10" s="1"/>
      <c r="AF10" s="1"/>
      <c r="AG10" s="10"/>
      <c r="AH10" s="1"/>
      <c r="AI10" s="14"/>
      <c r="AJ10" s="6"/>
      <c r="AK10" s="1"/>
      <c r="AL10" s="1"/>
      <c r="AM10" s="1"/>
      <c r="AN10" s="1"/>
      <c r="AO10" s="1"/>
      <c r="AP10" s="1"/>
      <c r="AQ10" s="14"/>
      <c r="AR10" s="6"/>
      <c r="AS10" s="1"/>
      <c r="AT10" s="1"/>
      <c r="AU10" s="1"/>
      <c r="AV10" s="1"/>
      <c r="AW10" s="100"/>
      <c r="AX10" s="1"/>
      <c r="AY10" s="14"/>
      <c r="AZ10" s="6"/>
      <c r="BA10" s="1"/>
      <c r="BB10" s="1"/>
      <c r="BC10" s="1"/>
      <c r="BD10" s="1"/>
      <c r="BE10" s="1"/>
      <c r="BF10" s="1"/>
      <c r="BG10" s="14"/>
      <c r="BH10" s="6"/>
      <c r="BI10" s="97"/>
      <c r="BJ10" s="1"/>
      <c r="BK10" s="1"/>
      <c r="BL10" s="1"/>
      <c r="BM10" s="1"/>
      <c r="BN10" s="1"/>
      <c r="BO10" s="14"/>
      <c r="BP10" s="6"/>
      <c r="BQ10" s="1"/>
      <c r="BR10" s="1"/>
      <c r="BS10" s="1"/>
      <c r="BT10" s="1"/>
      <c r="BU10" s="1"/>
      <c r="BV10" s="1"/>
      <c r="BW10" s="14"/>
      <c r="BX10" s="6"/>
      <c r="BY10" s="1"/>
      <c r="BZ10" s="1"/>
      <c r="CA10" s="1"/>
      <c r="CB10" s="1"/>
      <c r="CC10" s="1"/>
      <c r="CD10" s="1"/>
      <c r="CE10" s="14"/>
      <c r="CF10" s="6"/>
      <c r="CG10" s="1"/>
      <c r="CH10" s="1"/>
      <c r="CI10" s="1"/>
      <c r="CJ10" s="1"/>
      <c r="CK10" s="1"/>
      <c r="CL10" s="1"/>
      <c r="CM10" s="14"/>
      <c r="CN10" s="6"/>
      <c r="CO10" s="1"/>
      <c r="CP10" s="1"/>
      <c r="CQ10" s="1"/>
      <c r="CR10" s="1"/>
      <c r="CS10" s="1"/>
      <c r="CT10" s="1"/>
      <c r="CU10" s="14"/>
      <c r="CV10" s="6"/>
      <c r="CW10" s="1"/>
      <c r="CX10" s="1"/>
      <c r="CY10" s="1"/>
      <c r="CZ10" s="1"/>
      <c r="DA10" s="1"/>
      <c r="DB10" s="1"/>
      <c r="DC10" s="14"/>
      <c r="DD10" s="6"/>
      <c r="DE10" s="1"/>
      <c r="DF10" s="1"/>
      <c r="DG10" s="1"/>
      <c r="DH10" s="1"/>
      <c r="DI10" s="1"/>
      <c r="DJ10" s="1"/>
      <c r="DK10" s="14"/>
      <c r="DL10" s="6"/>
      <c r="DM10" s="1"/>
      <c r="DN10" s="1"/>
      <c r="DO10" s="1"/>
      <c r="DP10" s="1"/>
      <c r="DQ10" s="1"/>
      <c r="DR10" s="1"/>
      <c r="DS10" s="14"/>
      <c r="DT10" s="6"/>
      <c r="DU10" s="1"/>
      <c r="DV10" s="1"/>
      <c r="DW10" s="1"/>
      <c r="DX10" s="1"/>
      <c r="DY10" s="1"/>
      <c r="DZ10" s="1"/>
      <c r="EA10" s="14"/>
      <c r="EB10" s="6"/>
      <c r="EC10" s="1"/>
      <c r="ED10" s="1"/>
      <c r="EE10" s="1"/>
      <c r="EF10" s="1"/>
      <c r="EG10" s="1"/>
      <c r="EH10" s="1"/>
      <c r="EI10" s="14"/>
      <c r="EJ10" s="6"/>
      <c r="EK10" s="1"/>
      <c r="EL10" s="1"/>
      <c r="EM10" s="1"/>
      <c r="EN10" s="1"/>
      <c r="EO10" s="1"/>
      <c r="EP10" s="1"/>
      <c r="EQ10" s="14"/>
      <c r="ER10" s="6"/>
      <c r="ES10" s="1"/>
      <c r="ET10" s="1"/>
      <c r="EU10" s="1"/>
      <c r="EV10" s="1"/>
      <c r="EW10" s="1"/>
      <c r="EX10" s="1"/>
      <c r="EY10" s="14"/>
      <c r="EZ10" s="6"/>
      <c r="FA10" s="1"/>
      <c r="FB10" s="1"/>
      <c r="FC10" s="1"/>
      <c r="FD10" s="1"/>
      <c r="FE10" s="1"/>
      <c r="FF10" s="1"/>
      <c r="FG10" s="14"/>
      <c r="FH10" s="6"/>
      <c r="FI10" s="1"/>
      <c r="FJ10" s="1"/>
      <c r="FK10" s="1"/>
      <c r="FL10" s="1"/>
      <c r="FM10" s="1"/>
      <c r="FN10" s="1"/>
      <c r="FO10" s="14"/>
      <c r="FP10" s="6"/>
      <c r="FQ10" s="1"/>
      <c r="FR10" s="1"/>
      <c r="FS10" s="1"/>
      <c r="FT10" s="1"/>
      <c r="FU10" s="1"/>
      <c r="FV10" s="1"/>
      <c r="FW10" s="14"/>
      <c r="FX10" s="6"/>
      <c r="FY10" s="1"/>
      <c r="FZ10" s="1"/>
      <c r="GA10" s="1"/>
      <c r="GB10" s="1"/>
      <c r="GC10" s="1"/>
      <c r="GD10" s="1"/>
      <c r="GE10" s="14"/>
      <c r="GF10" s="6"/>
      <c r="GG10" s="1"/>
      <c r="GH10" s="1"/>
      <c r="GI10" s="1"/>
      <c r="GJ10" s="1"/>
      <c r="GK10" s="1"/>
      <c r="GL10" s="1"/>
      <c r="GM10" s="14"/>
      <c r="GN10" s="6"/>
      <c r="GO10" s="1"/>
      <c r="GP10" s="1"/>
      <c r="GQ10" s="1"/>
      <c r="GR10" s="1"/>
      <c r="GS10" s="1"/>
      <c r="GT10" s="1"/>
      <c r="GU10" s="14"/>
      <c r="GV10" s="6"/>
      <c r="GW10" s="1"/>
      <c r="GX10" s="1"/>
      <c r="GY10" s="1"/>
      <c r="GZ10" s="1"/>
      <c r="HA10" s="1"/>
      <c r="HB10" s="1"/>
      <c r="HC10" s="14"/>
      <c r="HD10" s="6"/>
      <c r="HE10" s="1"/>
      <c r="HF10" s="1"/>
      <c r="HG10" s="1"/>
      <c r="HH10" s="1"/>
    </row>
    <row r="11" spans="1:216" ht="15.75" thickBot="1" x14ac:dyDescent="0.3">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00"/>
      <c r="AX11" s="1"/>
      <c r="AY11" s="1"/>
      <c r="AZ11" s="1"/>
      <c r="BA11" s="1"/>
      <c r="BB11" s="1"/>
      <c r="BC11" s="1"/>
      <c r="BD11" s="1"/>
      <c r="BE11" s="1"/>
      <c r="BF11" s="1"/>
      <c r="BG11" s="1"/>
      <c r="BH11" s="1"/>
      <c r="BI11" s="97"/>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row>
    <row r="12" spans="1:216" ht="15.75" thickBot="1" x14ac:dyDescent="0.3">
      <c r="A12" s="1"/>
      <c r="B12" s="72" t="s">
        <v>34</v>
      </c>
      <c r="C12" s="73"/>
      <c r="D12" s="74"/>
      <c r="E12" s="10"/>
      <c r="F12" s="72" t="s">
        <v>35</v>
      </c>
      <c r="G12" s="73"/>
      <c r="H12" s="74"/>
      <c r="I12" s="15"/>
      <c r="J12" s="72" t="s">
        <v>34</v>
      </c>
      <c r="K12" s="73"/>
      <c r="L12" s="74"/>
      <c r="M12" s="10"/>
      <c r="N12" s="72" t="s">
        <v>35</v>
      </c>
      <c r="O12" s="73"/>
      <c r="P12" s="74"/>
      <c r="Q12" s="1"/>
      <c r="R12" s="72" t="s">
        <v>34</v>
      </c>
      <c r="S12" s="73"/>
      <c r="T12" s="74"/>
      <c r="U12" s="10"/>
      <c r="V12" s="72" t="s">
        <v>35</v>
      </c>
      <c r="W12" s="73"/>
      <c r="X12" s="74"/>
      <c r="Y12" s="10"/>
      <c r="Z12" s="72" t="s">
        <v>34</v>
      </c>
      <c r="AA12" s="73"/>
      <c r="AB12" s="74"/>
      <c r="AC12" s="10"/>
      <c r="AD12" s="72" t="s">
        <v>35</v>
      </c>
      <c r="AE12" s="73"/>
      <c r="AF12" s="74"/>
      <c r="AG12" s="10"/>
      <c r="AH12" s="72" t="s">
        <v>34</v>
      </c>
      <c r="AI12" s="73"/>
      <c r="AJ12" s="74"/>
      <c r="AK12" s="10"/>
      <c r="AL12" s="72" t="s">
        <v>35</v>
      </c>
      <c r="AM12" s="73"/>
      <c r="AN12" s="74"/>
      <c r="AO12" s="1"/>
      <c r="AP12" s="72" t="s">
        <v>34</v>
      </c>
      <c r="AQ12" s="73"/>
      <c r="AR12" s="74"/>
      <c r="AS12" s="10"/>
      <c r="AT12" s="72" t="s">
        <v>35</v>
      </c>
      <c r="AU12" s="73"/>
      <c r="AV12" s="74"/>
      <c r="AW12" s="101"/>
      <c r="AX12" s="72" t="s">
        <v>34</v>
      </c>
      <c r="AY12" s="73"/>
      <c r="AZ12" s="74"/>
      <c r="BA12" s="10"/>
      <c r="BB12" s="72" t="s">
        <v>35</v>
      </c>
      <c r="BC12" s="73"/>
      <c r="BD12" s="74"/>
      <c r="BE12" s="15"/>
      <c r="BF12" s="72" t="s">
        <v>35</v>
      </c>
      <c r="BG12" s="73"/>
      <c r="BH12" s="74"/>
      <c r="BI12" s="108"/>
      <c r="BJ12" s="72" t="s">
        <v>35</v>
      </c>
      <c r="BK12" s="73"/>
      <c r="BL12" s="74"/>
      <c r="BM12" s="15"/>
      <c r="BN12" s="72" t="s">
        <v>34</v>
      </c>
      <c r="BO12" s="73"/>
      <c r="BP12" s="74"/>
      <c r="BQ12" s="10"/>
      <c r="BR12" s="72" t="s">
        <v>35</v>
      </c>
      <c r="BS12" s="73"/>
      <c r="BT12" s="74"/>
      <c r="BU12" s="1"/>
      <c r="BV12" s="72" t="s">
        <v>34</v>
      </c>
      <c r="BW12" s="73"/>
      <c r="BX12" s="74"/>
      <c r="BY12" s="10"/>
      <c r="BZ12" s="72" t="s">
        <v>35</v>
      </c>
      <c r="CA12" s="73"/>
      <c r="CB12" s="74"/>
      <c r="CC12" s="1"/>
      <c r="CD12" s="72" t="s">
        <v>34</v>
      </c>
      <c r="CE12" s="73"/>
      <c r="CF12" s="74"/>
      <c r="CG12" s="10"/>
      <c r="CH12" s="72" t="s">
        <v>35</v>
      </c>
      <c r="CI12" s="73"/>
      <c r="CJ12" s="74"/>
      <c r="CK12" s="1"/>
      <c r="CL12" s="72" t="s">
        <v>34</v>
      </c>
      <c r="CM12" s="73"/>
      <c r="CN12" s="74"/>
      <c r="CO12" s="10"/>
      <c r="CP12" s="72" t="s">
        <v>35</v>
      </c>
      <c r="CQ12" s="73"/>
      <c r="CR12" s="74"/>
      <c r="CS12" s="1"/>
      <c r="CT12" s="72" t="s">
        <v>34</v>
      </c>
      <c r="CU12" s="73"/>
      <c r="CV12" s="74"/>
      <c r="CW12" s="10"/>
      <c r="CX12" s="72" t="s">
        <v>35</v>
      </c>
      <c r="CY12" s="73"/>
      <c r="CZ12" s="74"/>
      <c r="DA12" s="15"/>
      <c r="DB12" s="72" t="s">
        <v>34</v>
      </c>
      <c r="DC12" s="73"/>
      <c r="DD12" s="74"/>
      <c r="DE12" s="10"/>
      <c r="DF12" s="72" t="s">
        <v>35</v>
      </c>
      <c r="DG12" s="73"/>
      <c r="DH12" s="74"/>
      <c r="DI12" s="15"/>
      <c r="DJ12" s="72" t="s">
        <v>34</v>
      </c>
      <c r="DK12" s="73"/>
      <c r="DL12" s="74"/>
      <c r="DM12" s="10"/>
      <c r="DN12" s="72" t="s">
        <v>35</v>
      </c>
      <c r="DO12" s="73"/>
      <c r="DP12" s="74"/>
      <c r="DQ12" s="15"/>
      <c r="DR12" s="72" t="s">
        <v>34</v>
      </c>
      <c r="DS12" s="73"/>
      <c r="DT12" s="74"/>
      <c r="DU12" s="10"/>
      <c r="DV12" s="72" t="s">
        <v>35</v>
      </c>
      <c r="DW12" s="73"/>
      <c r="DX12" s="74"/>
      <c r="DY12" s="15"/>
      <c r="DZ12" s="72" t="s">
        <v>34</v>
      </c>
      <c r="EA12" s="73"/>
      <c r="EB12" s="74"/>
      <c r="EC12" s="10"/>
      <c r="ED12" s="72" t="s">
        <v>35</v>
      </c>
      <c r="EE12" s="73"/>
      <c r="EF12" s="74"/>
      <c r="EG12" s="1"/>
      <c r="EH12" s="72" t="s">
        <v>34</v>
      </c>
      <c r="EI12" s="73"/>
      <c r="EJ12" s="74"/>
      <c r="EK12" s="10"/>
      <c r="EL12" s="72" t="s">
        <v>35</v>
      </c>
      <c r="EM12" s="73"/>
      <c r="EN12" s="74"/>
      <c r="EO12" s="1"/>
      <c r="EP12" s="72" t="s">
        <v>34</v>
      </c>
      <c r="EQ12" s="73"/>
      <c r="ER12" s="74"/>
      <c r="ES12" s="10"/>
      <c r="ET12" s="72" t="s">
        <v>35</v>
      </c>
      <c r="EU12" s="73"/>
      <c r="EV12" s="74"/>
      <c r="EW12" s="1"/>
      <c r="EX12" s="72" t="s">
        <v>34</v>
      </c>
      <c r="EY12" s="73"/>
      <c r="EZ12" s="74"/>
      <c r="FA12" s="10"/>
      <c r="FB12" s="72" t="s">
        <v>35</v>
      </c>
      <c r="FC12" s="73"/>
      <c r="FD12" s="74"/>
      <c r="FE12" s="1"/>
      <c r="FF12" s="72" t="s">
        <v>34</v>
      </c>
      <c r="FG12" s="73"/>
      <c r="FH12" s="74"/>
      <c r="FI12" s="10"/>
      <c r="FJ12" s="72" t="s">
        <v>35</v>
      </c>
      <c r="FK12" s="73"/>
      <c r="FL12" s="74"/>
      <c r="FM12" s="1"/>
      <c r="FN12" s="72" t="s">
        <v>34</v>
      </c>
      <c r="FO12" s="73"/>
      <c r="FP12" s="74"/>
      <c r="FQ12" s="10"/>
      <c r="FR12" s="72" t="s">
        <v>35</v>
      </c>
      <c r="FS12" s="73"/>
      <c r="FT12" s="74"/>
      <c r="FU12" s="1"/>
      <c r="FV12" s="72" t="s">
        <v>34</v>
      </c>
      <c r="FW12" s="73"/>
      <c r="FX12" s="74"/>
      <c r="FY12" s="10"/>
      <c r="FZ12" s="72" t="s">
        <v>35</v>
      </c>
      <c r="GA12" s="73"/>
      <c r="GB12" s="74"/>
      <c r="GC12" s="1"/>
      <c r="GD12" s="72" t="s">
        <v>34</v>
      </c>
      <c r="GE12" s="73"/>
      <c r="GF12" s="74"/>
      <c r="GG12" s="10"/>
      <c r="GH12" s="72" t="s">
        <v>35</v>
      </c>
      <c r="GI12" s="73"/>
      <c r="GJ12" s="74"/>
      <c r="GK12" s="1"/>
      <c r="GL12" s="72" t="s">
        <v>34</v>
      </c>
      <c r="GM12" s="73"/>
      <c r="GN12" s="74"/>
      <c r="GO12" s="10"/>
      <c r="GP12" s="72" t="s">
        <v>35</v>
      </c>
      <c r="GQ12" s="73"/>
      <c r="GR12" s="74"/>
      <c r="GS12" s="1"/>
      <c r="GT12" s="72" t="s">
        <v>34</v>
      </c>
      <c r="GU12" s="73"/>
      <c r="GV12" s="74"/>
      <c r="GW12" s="10"/>
      <c r="GX12" s="72" t="s">
        <v>35</v>
      </c>
      <c r="GY12" s="73"/>
      <c r="GZ12" s="74"/>
      <c r="HA12" s="1"/>
      <c r="HB12" s="72" t="s">
        <v>34</v>
      </c>
      <c r="HC12" s="73"/>
      <c r="HD12" s="74"/>
      <c r="HE12" s="10"/>
      <c r="HF12" s="72" t="s">
        <v>35</v>
      </c>
      <c r="HG12" s="73"/>
      <c r="HH12" s="74"/>
    </row>
    <row r="13" spans="1:216" x14ac:dyDescent="0.25">
      <c r="A13" s="1"/>
      <c r="B13" s="16" t="s">
        <v>36</v>
      </c>
      <c r="C13" s="17" t="s">
        <v>1</v>
      </c>
      <c r="D13" s="18" t="s">
        <v>2</v>
      </c>
      <c r="E13" s="1"/>
      <c r="F13" s="16" t="s">
        <v>37</v>
      </c>
      <c r="G13" s="17" t="s">
        <v>1</v>
      </c>
      <c r="H13" s="18" t="s">
        <v>2</v>
      </c>
      <c r="I13" s="6"/>
      <c r="J13" s="16" t="s">
        <v>36</v>
      </c>
      <c r="K13" s="17" t="s">
        <v>1</v>
      </c>
      <c r="L13" s="18" t="s">
        <v>2</v>
      </c>
      <c r="M13" s="1"/>
      <c r="N13" s="16" t="s">
        <v>37</v>
      </c>
      <c r="O13" s="17" t="s">
        <v>1</v>
      </c>
      <c r="P13" s="18" t="s">
        <v>2</v>
      </c>
      <c r="Q13" s="1"/>
      <c r="R13" s="16" t="s">
        <v>36</v>
      </c>
      <c r="S13" s="17" t="s">
        <v>1</v>
      </c>
      <c r="T13" s="18" t="s">
        <v>2</v>
      </c>
      <c r="U13" s="1"/>
      <c r="V13" s="16" t="s">
        <v>37</v>
      </c>
      <c r="W13" s="17" t="s">
        <v>1</v>
      </c>
      <c r="X13" s="18" t="s">
        <v>2</v>
      </c>
      <c r="Y13" s="1"/>
      <c r="Z13" s="16" t="s">
        <v>36</v>
      </c>
      <c r="AA13" s="17" t="s">
        <v>1</v>
      </c>
      <c r="AB13" s="18" t="s">
        <v>2</v>
      </c>
      <c r="AC13" s="1"/>
      <c r="AD13" s="16" t="s">
        <v>37</v>
      </c>
      <c r="AE13" s="17" t="s">
        <v>1</v>
      </c>
      <c r="AF13" s="18" t="s">
        <v>2</v>
      </c>
      <c r="AG13" s="1"/>
      <c r="AH13" s="16" t="s">
        <v>36</v>
      </c>
      <c r="AI13" s="17" t="s">
        <v>1</v>
      </c>
      <c r="AJ13" s="18" t="s">
        <v>2</v>
      </c>
      <c r="AK13" s="1"/>
      <c r="AL13" s="16" t="s">
        <v>37</v>
      </c>
      <c r="AM13" s="17" t="s">
        <v>1</v>
      </c>
      <c r="AN13" s="18" t="s">
        <v>2</v>
      </c>
      <c r="AO13" s="1"/>
      <c r="AP13" s="16" t="s">
        <v>36</v>
      </c>
      <c r="AQ13" s="17" t="s">
        <v>1</v>
      </c>
      <c r="AR13" s="18" t="s">
        <v>2</v>
      </c>
      <c r="AS13" s="1"/>
      <c r="AT13" s="16" t="s">
        <v>37</v>
      </c>
      <c r="AU13" s="17" t="s">
        <v>1</v>
      </c>
      <c r="AV13" s="18" t="s">
        <v>2</v>
      </c>
      <c r="AW13" s="102"/>
      <c r="AX13" s="16" t="s">
        <v>36</v>
      </c>
      <c r="AY13" s="17" t="s">
        <v>1</v>
      </c>
      <c r="AZ13" s="18" t="s">
        <v>2</v>
      </c>
      <c r="BA13" s="1"/>
      <c r="BB13" s="16" t="s">
        <v>37</v>
      </c>
      <c r="BC13" s="17" t="s">
        <v>1</v>
      </c>
      <c r="BD13" s="18" t="s">
        <v>2</v>
      </c>
      <c r="BE13" s="6"/>
      <c r="BF13" s="16" t="s">
        <v>36</v>
      </c>
      <c r="BG13" s="18" t="s">
        <v>1</v>
      </c>
      <c r="BH13" s="18" t="s">
        <v>2</v>
      </c>
      <c r="BI13" s="97"/>
      <c r="BJ13" s="16" t="s">
        <v>37</v>
      </c>
      <c r="BK13" s="17" t="s">
        <v>1</v>
      </c>
      <c r="BL13" s="18" t="s">
        <v>2</v>
      </c>
      <c r="BM13" s="6"/>
      <c r="BN13" s="16" t="s">
        <v>36</v>
      </c>
      <c r="BO13" s="17" t="s">
        <v>1</v>
      </c>
      <c r="BP13" s="18" t="s">
        <v>2</v>
      </c>
      <c r="BQ13" s="1"/>
      <c r="BR13" s="16" t="s">
        <v>37</v>
      </c>
      <c r="BS13" s="17" t="s">
        <v>1</v>
      </c>
      <c r="BT13" s="18" t="s">
        <v>2</v>
      </c>
      <c r="BU13" s="1"/>
      <c r="BV13" s="16" t="s">
        <v>36</v>
      </c>
      <c r="BW13" s="17" t="s">
        <v>1</v>
      </c>
      <c r="BX13" s="18" t="s">
        <v>2</v>
      </c>
      <c r="BY13" s="1"/>
      <c r="BZ13" s="16" t="s">
        <v>37</v>
      </c>
      <c r="CA13" s="17" t="s">
        <v>1</v>
      </c>
      <c r="CB13" s="18" t="s">
        <v>2</v>
      </c>
      <c r="CC13" s="1"/>
      <c r="CD13" s="16" t="s">
        <v>36</v>
      </c>
      <c r="CE13" s="17" t="s">
        <v>1</v>
      </c>
      <c r="CF13" s="18" t="s">
        <v>2</v>
      </c>
      <c r="CG13" s="1"/>
      <c r="CH13" s="16" t="s">
        <v>37</v>
      </c>
      <c r="CI13" s="17" t="s">
        <v>1</v>
      </c>
      <c r="CJ13" s="18" t="s">
        <v>2</v>
      </c>
      <c r="CK13" s="1"/>
      <c r="CL13" s="16" t="s">
        <v>36</v>
      </c>
      <c r="CM13" s="17" t="s">
        <v>1</v>
      </c>
      <c r="CN13" s="18" t="s">
        <v>2</v>
      </c>
      <c r="CO13" s="1"/>
      <c r="CP13" s="16" t="s">
        <v>37</v>
      </c>
      <c r="CQ13" s="17" t="s">
        <v>1</v>
      </c>
      <c r="CR13" s="18" t="s">
        <v>2</v>
      </c>
      <c r="CS13" s="1"/>
      <c r="CT13" s="16" t="s">
        <v>36</v>
      </c>
      <c r="CU13" s="17" t="s">
        <v>1</v>
      </c>
      <c r="CV13" s="18" t="s">
        <v>2</v>
      </c>
      <c r="CW13" s="1"/>
      <c r="CX13" s="16" t="s">
        <v>37</v>
      </c>
      <c r="CY13" s="17" t="s">
        <v>1</v>
      </c>
      <c r="CZ13" s="18" t="s">
        <v>2</v>
      </c>
      <c r="DA13" s="6"/>
      <c r="DB13" s="16" t="s">
        <v>36</v>
      </c>
      <c r="DC13" s="17" t="s">
        <v>1</v>
      </c>
      <c r="DD13" s="18" t="s">
        <v>2</v>
      </c>
      <c r="DE13" s="1"/>
      <c r="DF13" s="16" t="s">
        <v>37</v>
      </c>
      <c r="DG13" s="17" t="s">
        <v>1</v>
      </c>
      <c r="DH13" s="18" t="s">
        <v>2</v>
      </c>
      <c r="DI13" s="6"/>
      <c r="DJ13" s="16" t="s">
        <v>36</v>
      </c>
      <c r="DK13" s="17" t="s">
        <v>1</v>
      </c>
      <c r="DL13" s="18" t="s">
        <v>2</v>
      </c>
      <c r="DM13" s="1"/>
      <c r="DN13" s="16" t="s">
        <v>37</v>
      </c>
      <c r="DO13" s="17" t="s">
        <v>1</v>
      </c>
      <c r="DP13" s="18" t="s">
        <v>2</v>
      </c>
      <c r="DQ13" s="6"/>
      <c r="DR13" s="16" t="s">
        <v>36</v>
      </c>
      <c r="DS13" s="17" t="s">
        <v>1</v>
      </c>
      <c r="DT13" s="18" t="s">
        <v>2</v>
      </c>
      <c r="DU13" s="1"/>
      <c r="DV13" s="16" t="s">
        <v>37</v>
      </c>
      <c r="DW13" s="17" t="s">
        <v>1</v>
      </c>
      <c r="DX13" s="18" t="s">
        <v>2</v>
      </c>
      <c r="DY13" s="6"/>
      <c r="DZ13" s="16" t="s">
        <v>36</v>
      </c>
      <c r="EA13" s="17" t="s">
        <v>1</v>
      </c>
      <c r="EB13" s="18" t="s">
        <v>2</v>
      </c>
      <c r="EC13" s="1"/>
      <c r="ED13" s="16" t="s">
        <v>37</v>
      </c>
      <c r="EE13" s="17" t="s">
        <v>1</v>
      </c>
      <c r="EF13" s="18" t="s">
        <v>2</v>
      </c>
      <c r="EG13" s="1"/>
      <c r="EH13" s="16" t="s">
        <v>36</v>
      </c>
      <c r="EI13" s="17" t="s">
        <v>1</v>
      </c>
      <c r="EJ13" s="18" t="s">
        <v>2</v>
      </c>
      <c r="EK13" s="1"/>
      <c r="EL13" s="16" t="s">
        <v>37</v>
      </c>
      <c r="EM13" s="17" t="s">
        <v>1</v>
      </c>
      <c r="EN13" s="18" t="s">
        <v>2</v>
      </c>
      <c r="EO13" s="1"/>
      <c r="EP13" s="16" t="s">
        <v>36</v>
      </c>
      <c r="EQ13" s="17" t="s">
        <v>1</v>
      </c>
      <c r="ER13" s="18" t="s">
        <v>2</v>
      </c>
      <c r="ES13" s="1"/>
      <c r="ET13" s="16" t="s">
        <v>37</v>
      </c>
      <c r="EU13" s="17" t="s">
        <v>1</v>
      </c>
      <c r="EV13" s="18" t="s">
        <v>2</v>
      </c>
      <c r="EW13" s="1"/>
      <c r="EX13" s="16" t="s">
        <v>36</v>
      </c>
      <c r="EY13" s="17" t="s">
        <v>1</v>
      </c>
      <c r="EZ13" s="18" t="s">
        <v>2</v>
      </c>
      <c r="FA13" s="1"/>
      <c r="FB13" s="16" t="s">
        <v>37</v>
      </c>
      <c r="FC13" s="17" t="s">
        <v>1</v>
      </c>
      <c r="FD13" s="18" t="s">
        <v>2</v>
      </c>
      <c r="FE13" s="1"/>
      <c r="FF13" s="16" t="s">
        <v>36</v>
      </c>
      <c r="FG13" s="17" t="s">
        <v>1</v>
      </c>
      <c r="FH13" s="18" t="s">
        <v>2</v>
      </c>
      <c r="FI13" s="1"/>
      <c r="FJ13" s="16" t="s">
        <v>37</v>
      </c>
      <c r="FK13" s="17" t="s">
        <v>1</v>
      </c>
      <c r="FL13" s="18" t="s">
        <v>2</v>
      </c>
      <c r="FM13" s="1"/>
      <c r="FN13" s="16" t="s">
        <v>36</v>
      </c>
      <c r="FO13" s="17" t="s">
        <v>1</v>
      </c>
      <c r="FP13" s="18" t="s">
        <v>2</v>
      </c>
      <c r="FQ13" s="1"/>
      <c r="FR13" s="16" t="s">
        <v>37</v>
      </c>
      <c r="FS13" s="17" t="s">
        <v>1</v>
      </c>
      <c r="FT13" s="18" t="s">
        <v>2</v>
      </c>
      <c r="FU13" s="1"/>
      <c r="FV13" s="16" t="s">
        <v>36</v>
      </c>
      <c r="FW13" s="17" t="s">
        <v>1</v>
      </c>
      <c r="FX13" s="18" t="s">
        <v>2</v>
      </c>
      <c r="FY13" s="1"/>
      <c r="FZ13" s="16" t="s">
        <v>37</v>
      </c>
      <c r="GA13" s="17" t="s">
        <v>1</v>
      </c>
      <c r="GB13" s="18" t="s">
        <v>2</v>
      </c>
      <c r="GC13" s="1"/>
      <c r="GD13" s="16" t="s">
        <v>36</v>
      </c>
      <c r="GE13" s="17" t="s">
        <v>1</v>
      </c>
      <c r="GF13" s="18" t="s">
        <v>2</v>
      </c>
      <c r="GG13" s="1"/>
      <c r="GH13" s="16" t="s">
        <v>37</v>
      </c>
      <c r="GI13" s="17" t="s">
        <v>1</v>
      </c>
      <c r="GJ13" s="18" t="s">
        <v>2</v>
      </c>
      <c r="GK13" s="1"/>
      <c r="GL13" s="16" t="s">
        <v>36</v>
      </c>
      <c r="GM13" s="17" t="s">
        <v>1</v>
      </c>
      <c r="GN13" s="18" t="s">
        <v>2</v>
      </c>
      <c r="GO13" s="1"/>
      <c r="GP13" s="16" t="s">
        <v>37</v>
      </c>
      <c r="GQ13" s="17" t="s">
        <v>1</v>
      </c>
      <c r="GR13" s="18" t="s">
        <v>2</v>
      </c>
      <c r="GS13" s="1"/>
      <c r="GT13" s="16" t="s">
        <v>36</v>
      </c>
      <c r="GU13" s="17" t="s">
        <v>1</v>
      </c>
      <c r="GV13" s="18" t="s">
        <v>2</v>
      </c>
      <c r="GW13" s="1"/>
      <c r="GX13" s="16" t="s">
        <v>37</v>
      </c>
      <c r="GY13" s="17" t="s">
        <v>1</v>
      </c>
      <c r="GZ13" s="18" t="s">
        <v>2</v>
      </c>
      <c r="HA13" s="1"/>
      <c r="HB13" s="16" t="s">
        <v>36</v>
      </c>
      <c r="HC13" s="17" t="s">
        <v>1</v>
      </c>
      <c r="HD13" s="18" t="s">
        <v>2</v>
      </c>
      <c r="HE13" s="1"/>
      <c r="HF13" s="16" t="s">
        <v>37</v>
      </c>
      <c r="HG13" s="17" t="s">
        <v>1</v>
      </c>
      <c r="HH13" s="18" t="s">
        <v>2</v>
      </c>
    </row>
    <row r="14" spans="1:216" x14ac:dyDescent="0.25">
      <c r="A14" s="1"/>
      <c r="B14" s="19"/>
      <c r="C14" s="8"/>
      <c r="D14" s="9" t="s">
        <v>29</v>
      </c>
      <c r="E14" s="1"/>
      <c r="F14" s="19"/>
      <c r="G14" s="8"/>
      <c r="H14" s="9" t="s">
        <v>29</v>
      </c>
      <c r="I14" s="6"/>
      <c r="J14" s="19"/>
      <c r="K14" s="8"/>
      <c r="L14" s="9" t="s">
        <v>29</v>
      </c>
      <c r="M14" s="1"/>
      <c r="N14" s="19"/>
      <c r="O14" s="8"/>
      <c r="P14" s="9" t="s">
        <v>29</v>
      </c>
      <c r="Q14" s="1"/>
      <c r="R14" s="19"/>
      <c r="S14" s="8"/>
      <c r="T14" s="9" t="s">
        <v>29</v>
      </c>
      <c r="U14" s="1"/>
      <c r="V14" s="19"/>
      <c r="W14" s="8"/>
      <c r="X14" s="9" t="s">
        <v>29</v>
      </c>
      <c r="Y14" s="1"/>
      <c r="Z14" s="19"/>
      <c r="AA14" s="8"/>
      <c r="AB14" s="9" t="s">
        <v>29</v>
      </c>
      <c r="AC14" s="1"/>
      <c r="AD14" s="19"/>
      <c r="AE14" s="8"/>
      <c r="AF14" s="9" t="s">
        <v>29</v>
      </c>
      <c r="AG14" s="1"/>
      <c r="AH14" s="19"/>
      <c r="AI14" s="8"/>
      <c r="AJ14" s="9" t="s">
        <v>29</v>
      </c>
      <c r="AK14" s="1"/>
      <c r="AL14" s="19"/>
      <c r="AM14" s="8"/>
      <c r="AN14" s="9" t="s">
        <v>29</v>
      </c>
      <c r="AO14" s="1"/>
      <c r="AP14" s="19"/>
      <c r="AQ14" s="8"/>
      <c r="AR14" s="9" t="s">
        <v>29</v>
      </c>
      <c r="AS14" s="1"/>
      <c r="AT14" s="19"/>
      <c r="AU14" s="8"/>
      <c r="AV14" s="9" t="s">
        <v>29</v>
      </c>
      <c r="AW14" s="102"/>
      <c r="AX14" s="19"/>
      <c r="AY14" s="8"/>
      <c r="AZ14" s="9" t="s">
        <v>29</v>
      </c>
      <c r="BA14" s="1"/>
      <c r="BB14" s="19"/>
      <c r="BC14" s="8"/>
      <c r="BD14" s="9" t="s">
        <v>29</v>
      </c>
      <c r="BE14" s="6"/>
      <c r="BF14" s="19"/>
      <c r="BG14" s="104"/>
      <c r="BH14" s="9" t="s">
        <v>29</v>
      </c>
      <c r="BI14" s="97"/>
      <c r="BJ14" s="19"/>
      <c r="BK14" s="8"/>
      <c r="BL14" s="9" t="s">
        <v>29</v>
      </c>
      <c r="BM14" s="6"/>
      <c r="BN14" s="19"/>
      <c r="BO14" s="8"/>
      <c r="BP14" s="9" t="s">
        <v>29</v>
      </c>
      <c r="BQ14" s="1"/>
      <c r="BR14" s="19"/>
      <c r="BS14" s="8"/>
      <c r="BT14" s="9" t="s">
        <v>29</v>
      </c>
      <c r="BU14" s="1"/>
      <c r="BV14" s="19"/>
      <c r="BW14" s="8"/>
      <c r="BX14" s="9" t="s">
        <v>29</v>
      </c>
      <c r="BY14" s="1"/>
      <c r="BZ14" s="19"/>
      <c r="CA14" s="8"/>
      <c r="CB14" s="9" t="s">
        <v>29</v>
      </c>
      <c r="CC14" s="1"/>
      <c r="CD14" s="19"/>
      <c r="CE14" s="8"/>
      <c r="CF14" s="9" t="s">
        <v>29</v>
      </c>
      <c r="CG14" s="1"/>
      <c r="CH14" s="19"/>
      <c r="CI14" s="8"/>
      <c r="CJ14" s="9" t="s">
        <v>29</v>
      </c>
      <c r="CK14" s="1"/>
      <c r="CL14" s="19"/>
      <c r="CM14" s="8"/>
      <c r="CN14" s="9" t="s">
        <v>29</v>
      </c>
      <c r="CO14" s="1"/>
      <c r="CP14" s="19"/>
      <c r="CQ14" s="8"/>
      <c r="CR14" s="9" t="s">
        <v>29</v>
      </c>
      <c r="CS14" s="1"/>
      <c r="CT14" s="19"/>
      <c r="CU14" s="8"/>
      <c r="CV14" s="9" t="s">
        <v>29</v>
      </c>
      <c r="CW14" s="1"/>
      <c r="CX14" s="19"/>
      <c r="CY14" s="8"/>
      <c r="CZ14" s="9" t="s">
        <v>29</v>
      </c>
      <c r="DA14" s="6"/>
      <c r="DB14" s="19"/>
      <c r="DC14" s="8"/>
      <c r="DD14" s="9" t="s">
        <v>29</v>
      </c>
      <c r="DE14" s="1"/>
      <c r="DF14" s="19"/>
      <c r="DG14" s="8"/>
      <c r="DH14" s="9" t="s">
        <v>29</v>
      </c>
      <c r="DI14" s="6"/>
      <c r="DJ14" s="19"/>
      <c r="DK14" s="8"/>
      <c r="DL14" s="9" t="s">
        <v>29</v>
      </c>
      <c r="DM14" s="1"/>
      <c r="DN14" s="19"/>
      <c r="DO14" s="8"/>
      <c r="DP14" s="9" t="s">
        <v>29</v>
      </c>
      <c r="DQ14" s="6"/>
      <c r="DR14" s="19"/>
      <c r="DS14" s="8"/>
      <c r="DT14" s="9" t="s">
        <v>29</v>
      </c>
      <c r="DU14" s="1"/>
      <c r="DV14" s="19"/>
      <c r="DW14" s="8"/>
      <c r="DX14" s="9" t="s">
        <v>29</v>
      </c>
      <c r="DY14" s="6"/>
      <c r="DZ14" s="19"/>
      <c r="EA14" s="8"/>
      <c r="EB14" s="9" t="s">
        <v>29</v>
      </c>
      <c r="EC14" s="1"/>
      <c r="ED14" s="19"/>
      <c r="EE14" s="8"/>
      <c r="EF14" s="9" t="s">
        <v>29</v>
      </c>
      <c r="EG14" s="1"/>
      <c r="EH14" s="19"/>
      <c r="EI14" s="8"/>
      <c r="EJ14" s="9" t="s">
        <v>29</v>
      </c>
      <c r="EK14" s="1"/>
      <c r="EL14" s="19"/>
      <c r="EM14" s="8"/>
      <c r="EN14" s="9" t="s">
        <v>29</v>
      </c>
      <c r="EO14" s="1"/>
      <c r="EP14" s="19"/>
      <c r="EQ14" s="8"/>
      <c r="ER14" s="9" t="s">
        <v>29</v>
      </c>
      <c r="ES14" s="1"/>
      <c r="ET14" s="19"/>
      <c r="EU14" s="8"/>
      <c r="EV14" s="9" t="s">
        <v>29</v>
      </c>
      <c r="EW14" s="1"/>
      <c r="EX14" s="19"/>
      <c r="EY14" s="8"/>
      <c r="EZ14" s="9" t="s">
        <v>29</v>
      </c>
      <c r="FA14" s="1"/>
      <c r="FB14" s="19"/>
      <c r="FC14" s="8"/>
      <c r="FD14" s="9" t="s">
        <v>29</v>
      </c>
      <c r="FE14" s="1"/>
      <c r="FF14" s="19"/>
      <c r="FG14" s="8"/>
      <c r="FH14" s="9" t="s">
        <v>29</v>
      </c>
      <c r="FI14" s="1"/>
      <c r="FJ14" s="19"/>
      <c r="FK14" s="8"/>
      <c r="FL14" s="9" t="s">
        <v>29</v>
      </c>
      <c r="FM14" s="1"/>
      <c r="FN14" s="19"/>
      <c r="FO14" s="8"/>
      <c r="FP14" s="9" t="s">
        <v>29</v>
      </c>
      <c r="FQ14" s="1"/>
      <c r="FR14" s="19"/>
      <c r="FS14" s="8"/>
      <c r="FT14" s="9" t="s">
        <v>29</v>
      </c>
      <c r="FU14" s="1"/>
      <c r="FV14" s="19"/>
      <c r="FW14" s="8"/>
      <c r="FX14" s="9" t="s">
        <v>29</v>
      </c>
      <c r="FY14" s="1"/>
      <c r="FZ14" s="19"/>
      <c r="GA14" s="8"/>
      <c r="GB14" s="9" t="s">
        <v>29</v>
      </c>
      <c r="GC14" s="1"/>
      <c r="GD14" s="19"/>
      <c r="GE14" s="8"/>
      <c r="GF14" s="9" t="s">
        <v>29</v>
      </c>
      <c r="GG14" s="1"/>
      <c r="GH14" s="19"/>
      <c r="GI14" s="8"/>
      <c r="GJ14" s="9" t="s">
        <v>29</v>
      </c>
      <c r="GK14" s="1"/>
      <c r="GL14" s="19"/>
      <c r="GM14" s="8"/>
      <c r="GN14" s="9" t="s">
        <v>29</v>
      </c>
      <c r="GO14" s="1"/>
      <c r="GP14" s="19"/>
      <c r="GQ14" s="8"/>
      <c r="GR14" s="9" t="s">
        <v>29</v>
      </c>
      <c r="GS14" s="1"/>
      <c r="GT14" s="19"/>
      <c r="GU14" s="8"/>
      <c r="GV14" s="9" t="s">
        <v>29</v>
      </c>
      <c r="GW14" s="1"/>
      <c r="GX14" s="19"/>
      <c r="GY14" s="8"/>
      <c r="GZ14" s="9" t="s">
        <v>29</v>
      </c>
      <c r="HA14" s="1"/>
      <c r="HB14" s="19"/>
      <c r="HC14" s="8"/>
      <c r="HD14" s="9" t="s">
        <v>29</v>
      </c>
      <c r="HE14" s="1"/>
      <c r="HF14" s="19"/>
      <c r="HG14" s="8"/>
      <c r="HH14" s="9" t="s">
        <v>29</v>
      </c>
    </row>
    <row r="15" spans="1:216" x14ac:dyDescent="0.25">
      <c r="A15" s="1"/>
      <c r="B15" s="19"/>
      <c r="C15" s="8"/>
      <c r="D15" s="9" t="s">
        <v>29</v>
      </c>
      <c r="E15" s="1"/>
      <c r="F15" s="19"/>
      <c r="G15" s="8"/>
      <c r="H15" s="9" t="s">
        <v>29</v>
      </c>
      <c r="I15" s="6"/>
      <c r="J15" s="19"/>
      <c r="K15" s="8"/>
      <c r="L15" s="9" t="s">
        <v>29</v>
      </c>
      <c r="M15" s="1"/>
      <c r="N15" s="19"/>
      <c r="O15" s="8"/>
      <c r="P15" s="9" t="s">
        <v>29</v>
      </c>
      <c r="Q15" s="1"/>
      <c r="R15" s="19"/>
      <c r="S15" s="8"/>
      <c r="T15" s="9" t="s">
        <v>29</v>
      </c>
      <c r="U15" s="1"/>
      <c r="V15" s="19"/>
      <c r="W15" s="8"/>
      <c r="X15" s="9" t="s">
        <v>29</v>
      </c>
      <c r="Y15" s="1"/>
      <c r="Z15" s="19"/>
      <c r="AA15" s="8"/>
      <c r="AB15" s="9" t="s">
        <v>29</v>
      </c>
      <c r="AC15" s="1"/>
      <c r="AD15" s="19"/>
      <c r="AE15" s="8"/>
      <c r="AF15" s="9" t="s">
        <v>29</v>
      </c>
      <c r="AG15" s="1"/>
      <c r="AH15" s="19"/>
      <c r="AI15" s="8"/>
      <c r="AJ15" s="9" t="s">
        <v>29</v>
      </c>
      <c r="AK15" s="1"/>
      <c r="AL15" s="19"/>
      <c r="AM15" s="8"/>
      <c r="AN15" s="9" t="s">
        <v>29</v>
      </c>
      <c r="AO15" s="1"/>
      <c r="AP15" s="19"/>
      <c r="AQ15" s="8"/>
      <c r="AR15" s="9" t="s">
        <v>29</v>
      </c>
      <c r="AS15" s="1"/>
      <c r="AT15" s="19"/>
      <c r="AU15" s="8"/>
      <c r="AV15" s="9" t="s">
        <v>29</v>
      </c>
      <c r="AW15" s="102"/>
      <c r="AX15" s="19"/>
      <c r="AY15" s="8"/>
      <c r="AZ15" s="9" t="s">
        <v>29</v>
      </c>
      <c r="BA15" s="1"/>
      <c r="BB15" s="19"/>
      <c r="BC15" s="8"/>
      <c r="BD15" s="9" t="s">
        <v>29</v>
      </c>
      <c r="BE15" s="6"/>
      <c r="BF15" s="19"/>
      <c r="BG15" s="104"/>
      <c r="BH15" s="9" t="s">
        <v>29</v>
      </c>
      <c r="BI15" s="97"/>
      <c r="BJ15" s="19"/>
      <c r="BK15" s="8"/>
      <c r="BL15" s="9" t="s">
        <v>29</v>
      </c>
      <c r="BM15" s="6"/>
      <c r="BN15" s="19"/>
      <c r="BO15" s="8"/>
      <c r="BP15" s="9" t="s">
        <v>29</v>
      </c>
      <c r="BQ15" s="1"/>
      <c r="BR15" s="19"/>
      <c r="BS15" s="8"/>
      <c r="BT15" s="9" t="s">
        <v>29</v>
      </c>
      <c r="BU15" s="1"/>
      <c r="BV15" s="19"/>
      <c r="BW15" s="8"/>
      <c r="BX15" s="9" t="s">
        <v>29</v>
      </c>
      <c r="BY15" s="1"/>
      <c r="BZ15" s="19"/>
      <c r="CA15" s="8"/>
      <c r="CB15" s="9" t="s">
        <v>29</v>
      </c>
      <c r="CC15" s="1"/>
      <c r="CD15" s="19"/>
      <c r="CE15" s="8"/>
      <c r="CF15" s="9" t="s">
        <v>29</v>
      </c>
      <c r="CG15" s="1"/>
      <c r="CH15" s="19"/>
      <c r="CI15" s="8"/>
      <c r="CJ15" s="9" t="s">
        <v>29</v>
      </c>
      <c r="CK15" s="1"/>
      <c r="CL15" s="19"/>
      <c r="CM15" s="8"/>
      <c r="CN15" s="9" t="s">
        <v>29</v>
      </c>
      <c r="CO15" s="1"/>
      <c r="CP15" s="19"/>
      <c r="CQ15" s="8"/>
      <c r="CR15" s="9" t="s">
        <v>29</v>
      </c>
      <c r="CS15" s="1"/>
      <c r="CT15" s="19"/>
      <c r="CU15" s="8"/>
      <c r="CV15" s="9" t="s">
        <v>29</v>
      </c>
      <c r="CW15" s="1"/>
      <c r="CX15" s="19"/>
      <c r="CY15" s="8"/>
      <c r="CZ15" s="9" t="s">
        <v>29</v>
      </c>
      <c r="DA15" s="6"/>
      <c r="DB15" s="19"/>
      <c r="DC15" s="8"/>
      <c r="DD15" s="9" t="s">
        <v>29</v>
      </c>
      <c r="DE15" s="1"/>
      <c r="DF15" s="19"/>
      <c r="DG15" s="8"/>
      <c r="DH15" s="9" t="s">
        <v>29</v>
      </c>
      <c r="DI15" s="6"/>
      <c r="DJ15" s="19"/>
      <c r="DK15" s="8"/>
      <c r="DL15" s="9" t="s">
        <v>29</v>
      </c>
      <c r="DM15" s="1"/>
      <c r="DN15" s="19"/>
      <c r="DO15" s="8"/>
      <c r="DP15" s="9" t="s">
        <v>29</v>
      </c>
      <c r="DQ15" s="6"/>
      <c r="DR15" s="19"/>
      <c r="DS15" s="8"/>
      <c r="DT15" s="9" t="s">
        <v>29</v>
      </c>
      <c r="DU15" s="1"/>
      <c r="DV15" s="19"/>
      <c r="DW15" s="8"/>
      <c r="DX15" s="9" t="s">
        <v>29</v>
      </c>
      <c r="DY15" s="6"/>
      <c r="DZ15" s="19"/>
      <c r="EA15" s="8"/>
      <c r="EB15" s="9" t="s">
        <v>29</v>
      </c>
      <c r="EC15" s="1"/>
      <c r="ED15" s="19"/>
      <c r="EE15" s="8"/>
      <c r="EF15" s="9" t="s">
        <v>29</v>
      </c>
      <c r="EG15" s="1"/>
      <c r="EH15" s="19"/>
      <c r="EI15" s="8"/>
      <c r="EJ15" s="9" t="s">
        <v>29</v>
      </c>
      <c r="EK15" s="1"/>
      <c r="EL15" s="19"/>
      <c r="EM15" s="8"/>
      <c r="EN15" s="9" t="s">
        <v>29</v>
      </c>
      <c r="EO15" s="1"/>
      <c r="EP15" s="19"/>
      <c r="EQ15" s="8"/>
      <c r="ER15" s="9" t="s">
        <v>29</v>
      </c>
      <c r="ES15" s="1"/>
      <c r="ET15" s="19"/>
      <c r="EU15" s="8"/>
      <c r="EV15" s="9" t="s">
        <v>29</v>
      </c>
      <c r="EW15" s="1"/>
      <c r="EX15" s="19"/>
      <c r="EY15" s="8"/>
      <c r="EZ15" s="9" t="s">
        <v>29</v>
      </c>
      <c r="FA15" s="1"/>
      <c r="FB15" s="19"/>
      <c r="FC15" s="8"/>
      <c r="FD15" s="9" t="s">
        <v>29</v>
      </c>
      <c r="FE15" s="1"/>
      <c r="FF15" s="19"/>
      <c r="FG15" s="8"/>
      <c r="FH15" s="9" t="s">
        <v>29</v>
      </c>
      <c r="FI15" s="1"/>
      <c r="FJ15" s="19"/>
      <c r="FK15" s="8"/>
      <c r="FL15" s="9" t="s">
        <v>29</v>
      </c>
      <c r="FM15" s="1"/>
      <c r="FN15" s="19"/>
      <c r="FO15" s="8"/>
      <c r="FP15" s="9" t="s">
        <v>29</v>
      </c>
      <c r="FQ15" s="1"/>
      <c r="FR15" s="19"/>
      <c r="FS15" s="8"/>
      <c r="FT15" s="9" t="s">
        <v>29</v>
      </c>
      <c r="FU15" s="1"/>
      <c r="FV15" s="19"/>
      <c r="FW15" s="8"/>
      <c r="FX15" s="9" t="s">
        <v>29</v>
      </c>
      <c r="FY15" s="1"/>
      <c r="FZ15" s="19"/>
      <c r="GA15" s="8"/>
      <c r="GB15" s="9" t="s">
        <v>29</v>
      </c>
      <c r="GC15" s="1"/>
      <c r="GD15" s="19"/>
      <c r="GE15" s="8"/>
      <c r="GF15" s="9" t="s">
        <v>29</v>
      </c>
      <c r="GG15" s="1"/>
      <c r="GH15" s="19"/>
      <c r="GI15" s="8"/>
      <c r="GJ15" s="9" t="s">
        <v>29</v>
      </c>
      <c r="GK15" s="1"/>
      <c r="GL15" s="19"/>
      <c r="GM15" s="8"/>
      <c r="GN15" s="9" t="s">
        <v>29</v>
      </c>
      <c r="GO15" s="1"/>
      <c r="GP15" s="19"/>
      <c r="GQ15" s="8"/>
      <c r="GR15" s="9" t="s">
        <v>29</v>
      </c>
      <c r="GS15" s="1"/>
      <c r="GT15" s="19"/>
      <c r="GU15" s="8"/>
      <c r="GV15" s="9" t="s">
        <v>29</v>
      </c>
      <c r="GW15" s="1"/>
      <c r="GX15" s="19"/>
      <c r="GY15" s="8"/>
      <c r="GZ15" s="9" t="s">
        <v>29</v>
      </c>
      <c r="HA15" s="1"/>
      <c r="HB15" s="19"/>
      <c r="HC15" s="8"/>
      <c r="HD15" s="9" t="s">
        <v>29</v>
      </c>
      <c r="HE15" s="1"/>
      <c r="HF15" s="19"/>
      <c r="HG15" s="8"/>
      <c r="HH15" s="9" t="s">
        <v>29</v>
      </c>
    </row>
    <row r="16" spans="1:216" x14ac:dyDescent="0.25">
      <c r="A16" s="1"/>
      <c r="B16" s="19"/>
      <c r="C16" s="8"/>
      <c r="D16" s="9" t="s">
        <v>29</v>
      </c>
      <c r="E16" s="1"/>
      <c r="F16" s="19"/>
      <c r="G16" s="8"/>
      <c r="H16" s="9" t="s">
        <v>29</v>
      </c>
      <c r="I16" s="6"/>
      <c r="J16" s="19"/>
      <c r="K16" s="8"/>
      <c r="L16" s="9" t="s">
        <v>29</v>
      </c>
      <c r="M16" s="1"/>
      <c r="N16" s="19"/>
      <c r="O16" s="8"/>
      <c r="P16" s="9" t="s">
        <v>29</v>
      </c>
      <c r="Q16" s="1"/>
      <c r="R16" s="19"/>
      <c r="S16" s="8"/>
      <c r="T16" s="9" t="s">
        <v>29</v>
      </c>
      <c r="U16" s="1"/>
      <c r="V16" s="19"/>
      <c r="W16" s="8"/>
      <c r="X16" s="9" t="s">
        <v>29</v>
      </c>
      <c r="Y16" s="1"/>
      <c r="Z16" s="19"/>
      <c r="AA16" s="8"/>
      <c r="AB16" s="9" t="s">
        <v>29</v>
      </c>
      <c r="AC16" s="1"/>
      <c r="AD16" s="19"/>
      <c r="AE16" s="8"/>
      <c r="AF16" s="9" t="s">
        <v>29</v>
      </c>
      <c r="AG16" s="1"/>
      <c r="AH16" s="19"/>
      <c r="AI16" s="8"/>
      <c r="AJ16" s="9" t="s">
        <v>29</v>
      </c>
      <c r="AK16" s="1"/>
      <c r="AL16" s="19"/>
      <c r="AM16" s="8"/>
      <c r="AN16" s="9" t="s">
        <v>29</v>
      </c>
      <c r="AO16" s="1"/>
      <c r="AP16" s="19"/>
      <c r="AQ16" s="8"/>
      <c r="AR16" s="9" t="s">
        <v>29</v>
      </c>
      <c r="AS16" s="1"/>
      <c r="AT16" s="19"/>
      <c r="AU16" s="8"/>
      <c r="AV16" s="9" t="s">
        <v>29</v>
      </c>
      <c r="AW16" s="102"/>
      <c r="AX16" s="19"/>
      <c r="AY16" s="8"/>
      <c r="AZ16" s="9" t="s">
        <v>29</v>
      </c>
      <c r="BA16" s="1"/>
      <c r="BB16" s="19"/>
      <c r="BC16" s="8"/>
      <c r="BD16" s="9" t="s">
        <v>29</v>
      </c>
      <c r="BE16" s="6"/>
      <c r="BF16" s="19"/>
      <c r="BG16" s="104"/>
      <c r="BH16" s="9" t="s">
        <v>29</v>
      </c>
      <c r="BI16" s="97"/>
      <c r="BJ16" s="19"/>
      <c r="BK16" s="8"/>
      <c r="BL16" s="9" t="s">
        <v>29</v>
      </c>
      <c r="BM16" s="6"/>
      <c r="BN16" s="19"/>
      <c r="BO16" s="8"/>
      <c r="BP16" s="9" t="s">
        <v>29</v>
      </c>
      <c r="BQ16" s="1"/>
      <c r="BR16" s="19"/>
      <c r="BS16" s="8"/>
      <c r="BT16" s="9" t="s">
        <v>29</v>
      </c>
      <c r="BU16" s="1"/>
      <c r="BV16" s="19"/>
      <c r="BW16" s="8"/>
      <c r="BX16" s="9" t="s">
        <v>29</v>
      </c>
      <c r="BY16" s="1"/>
      <c r="BZ16" s="19"/>
      <c r="CA16" s="8"/>
      <c r="CB16" s="9" t="s">
        <v>29</v>
      </c>
      <c r="CC16" s="1"/>
      <c r="CD16" s="19"/>
      <c r="CE16" s="8"/>
      <c r="CF16" s="9" t="s">
        <v>29</v>
      </c>
      <c r="CG16" s="1"/>
      <c r="CH16" s="19"/>
      <c r="CI16" s="8"/>
      <c r="CJ16" s="9" t="s">
        <v>29</v>
      </c>
      <c r="CK16" s="1"/>
      <c r="CL16" s="19"/>
      <c r="CM16" s="8"/>
      <c r="CN16" s="9" t="s">
        <v>29</v>
      </c>
      <c r="CO16" s="1"/>
      <c r="CP16" s="19"/>
      <c r="CQ16" s="8"/>
      <c r="CR16" s="9" t="s">
        <v>29</v>
      </c>
      <c r="CS16" s="1"/>
      <c r="CT16" s="19"/>
      <c r="CU16" s="8"/>
      <c r="CV16" s="9" t="s">
        <v>29</v>
      </c>
      <c r="CW16" s="1"/>
      <c r="CX16" s="19"/>
      <c r="CY16" s="8"/>
      <c r="CZ16" s="9" t="s">
        <v>29</v>
      </c>
      <c r="DA16" s="6"/>
      <c r="DB16" s="19"/>
      <c r="DC16" s="8"/>
      <c r="DD16" s="9" t="s">
        <v>29</v>
      </c>
      <c r="DE16" s="1"/>
      <c r="DF16" s="19"/>
      <c r="DG16" s="8"/>
      <c r="DH16" s="9" t="s">
        <v>29</v>
      </c>
      <c r="DI16" s="6"/>
      <c r="DJ16" s="19"/>
      <c r="DK16" s="8"/>
      <c r="DL16" s="9" t="s">
        <v>29</v>
      </c>
      <c r="DM16" s="1"/>
      <c r="DN16" s="19"/>
      <c r="DO16" s="8"/>
      <c r="DP16" s="9" t="s">
        <v>29</v>
      </c>
      <c r="DQ16" s="6"/>
      <c r="DR16" s="19"/>
      <c r="DS16" s="8"/>
      <c r="DT16" s="9" t="s">
        <v>29</v>
      </c>
      <c r="DU16" s="1"/>
      <c r="DV16" s="19"/>
      <c r="DW16" s="8"/>
      <c r="DX16" s="9" t="s">
        <v>29</v>
      </c>
      <c r="DY16" s="6"/>
      <c r="DZ16" s="19"/>
      <c r="EA16" s="8"/>
      <c r="EB16" s="9" t="s">
        <v>29</v>
      </c>
      <c r="EC16" s="1"/>
      <c r="ED16" s="19"/>
      <c r="EE16" s="8"/>
      <c r="EF16" s="9" t="s">
        <v>29</v>
      </c>
      <c r="EG16" s="1"/>
      <c r="EH16" s="19"/>
      <c r="EI16" s="8"/>
      <c r="EJ16" s="9" t="s">
        <v>29</v>
      </c>
      <c r="EK16" s="1"/>
      <c r="EL16" s="19"/>
      <c r="EM16" s="8"/>
      <c r="EN16" s="9" t="s">
        <v>29</v>
      </c>
      <c r="EO16" s="1"/>
      <c r="EP16" s="19"/>
      <c r="EQ16" s="8"/>
      <c r="ER16" s="9" t="s">
        <v>29</v>
      </c>
      <c r="ES16" s="1"/>
      <c r="ET16" s="19"/>
      <c r="EU16" s="8"/>
      <c r="EV16" s="9" t="s">
        <v>29</v>
      </c>
      <c r="EW16" s="1"/>
      <c r="EX16" s="19"/>
      <c r="EY16" s="8"/>
      <c r="EZ16" s="9" t="s">
        <v>29</v>
      </c>
      <c r="FA16" s="1"/>
      <c r="FB16" s="19"/>
      <c r="FC16" s="8"/>
      <c r="FD16" s="9" t="s">
        <v>29</v>
      </c>
      <c r="FE16" s="1"/>
      <c r="FF16" s="19"/>
      <c r="FG16" s="8"/>
      <c r="FH16" s="9" t="s">
        <v>29</v>
      </c>
      <c r="FI16" s="1"/>
      <c r="FJ16" s="19"/>
      <c r="FK16" s="8"/>
      <c r="FL16" s="9" t="s">
        <v>29</v>
      </c>
      <c r="FM16" s="1"/>
      <c r="FN16" s="19"/>
      <c r="FO16" s="8"/>
      <c r="FP16" s="9" t="s">
        <v>29</v>
      </c>
      <c r="FQ16" s="1"/>
      <c r="FR16" s="19"/>
      <c r="FS16" s="8"/>
      <c r="FT16" s="9" t="s">
        <v>29</v>
      </c>
      <c r="FU16" s="1"/>
      <c r="FV16" s="19"/>
      <c r="FW16" s="8"/>
      <c r="FX16" s="9" t="s">
        <v>29</v>
      </c>
      <c r="FY16" s="1"/>
      <c r="FZ16" s="19"/>
      <c r="GA16" s="8"/>
      <c r="GB16" s="9" t="s">
        <v>29</v>
      </c>
      <c r="GC16" s="1"/>
      <c r="GD16" s="19"/>
      <c r="GE16" s="8"/>
      <c r="GF16" s="9" t="s">
        <v>29</v>
      </c>
      <c r="GG16" s="1"/>
      <c r="GH16" s="19"/>
      <c r="GI16" s="8"/>
      <c r="GJ16" s="9" t="s">
        <v>29</v>
      </c>
      <c r="GK16" s="1"/>
      <c r="GL16" s="19"/>
      <c r="GM16" s="8"/>
      <c r="GN16" s="9" t="s">
        <v>29</v>
      </c>
      <c r="GO16" s="1"/>
      <c r="GP16" s="19"/>
      <c r="GQ16" s="8"/>
      <c r="GR16" s="9" t="s">
        <v>29</v>
      </c>
      <c r="GS16" s="1"/>
      <c r="GT16" s="19"/>
      <c r="GU16" s="8"/>
      <c r="GV16" s="9" t="s">
        <v>29</v>
      </c>
      <c r="GW16" s="1"/>
      <c r="GX16" s="19"/>
      <c r="GY16" s="8"/>
      <c r="GZ16" s="9" t="s">
        <v>29</v>
      </c>
      <c r="HA16" s="1"/>
      <c r="HB16" s="19"/>
      <c r="HC16" s="8"/>
      <c r="HD16" s="9" t="s">
        <v>29</v>
      </c>
      <c r="HE16" s="1"/>
      <c r="HF16" s="19"/>
      <c r="HG16" s="8"/>
      <c r="HH16" s="9" t="s">
        <v>29</v>
      </c>
    </row>
    <row r="17" spans="1:216" x14ac:dyDescent="0.25">
      <c r="A17" s="1"/>
      <c r="B17" s="19"/>
      <c r="C17" s="8"/>
      <c r="D17" s="9" t="s">
        <v>29</v>
      </c>
      <c r="E17" s="1"/>
      <c r="F17" s="19"/>
      <c r="G17" s="8"/>
      <c r="H17" s="9" t="s">
        <v>29</v>
      </c>
      <c r="I17" s="6"/>
      <c r="J17" s="19"/>
      <c r="K17" s="8"/>
      <c r="L17" s="9" t="s">
        <v>29</v>
      </c>
      <c r="M17" s="1"/>
      <c r="N17" s="19"/>
      <c r="O17" s="8"/>
      <c r="P17" s="9" t="s">
        <v>29</v>
      </c>
      <c r="Q17" s="1"/>
      <c r="R17" s="19"/>
      <c r="S17" s="8"/>
      <c r="T17" s="9" t="s">
        <v>29</v>
      </c>
      <c r="U17" s="1"/>
      <c r="V17" s="19"/>
      <c r="W17" s="8"/>
      <c r="X17" s="9" t="s">
        <v>29</v>
      </c>
      <c r="Y17" s="1"/>
      <c r="Z17" s="19"/>
      <c r="AA17" s="8"/>
      <c r="AB17" s="9" t="s">
        <v>29</v>
      </c>
      <c r="AC17" s="1"/>
      <c r="AD17" s="19"/>
      <c r="AE17" s="8"/>
      <c r="AF17" s="9" t="s">
        <v>29</v>
      </c>
      <c r="AG17" s="1"/>
      <c r="AH17" s="19"/>
      <c r="AI17" s="8"/>
      <c r="AJ17" s="9" t="s">
        <v>29</v>
      </c>
      <c r="AK17" s="1"/>
      <c r="AL17" s="19"/>
      <c r="AM17" s="8"/>
      <c r="AN17" s="9" t="s">
        <v>29</v>
      </c>
      <c r="AO17" s="1"/>
      <c r="AP17" s="19"/>
      <c r="AQ17" s="8"/>
      <c r="AR17" s="9" t="s">
        <v>29</v>
      </c>
      <c r="AS17" s="1"/>
      <c r="AT17" s="19"/>
      <c r="AU17" s="8"/>
      <c r="AV17" s="9" t="s">
        <v>29</v>
      </c>
      <c r="AW17" s="102"/>
      <c r="AX17" s="19"/>
      <c r="AY17" s="8"/>
      <c r="AZ17" s="9" t="s">
        <v>29</v>
      </c>
      <c r="BA17" s="1"/>
      <c r="BB17" s="19"/>
      <c r="BC17" s="8"/>
      <c r="BD17" s="9" t="s">
        <v>29</v>
      </c>
      <c r="BE17" s="6"/>
      <c r="BF17" s="19"/>
      <c r="BG17" s="104"/>
      <c r="BH17" s="9" t="s">
        <v>29</v>
      </c>
      <c r="BI17" s="97"/>
      <c r="BJ17" s="19"/>
      <c r="BK17" s="8"/>
      <c r="BL17" s="9" t="s">
        <v>29</v>
      </c>
      <c r="BM17" s="6"/>
      <c r="BN17" s="19"/>
      <c r="BO17" s="8"/>
      <c r="BP17" s="9" t="s">
        <v>29</v>
      </c>
      <c r="BQ17" s="1"/>
      <c r="BR17" s="19"/>
      <c r="BS17" s="8"/>
      <c r="BT17" s="9" t="s">
        <v>29</v>
      </c>
      <c r="BU17" s="1"/>
      <c r="BV17" s="19"/>
      <c r="BW17" s="8"/>
      <c r="BX17" s="9" t="s">
        <v>29</v>
      </c>
      <c r="BY17" s="1"/>
      <c r="BZ17" s="19"/>
      <c r="CA17" s="8"/>
      <c r="CB17" s="9" t="s">
        <v>29</v>
      </c>
      <c r="CC17" s="1"/>
      <c r="CD17" s="19"/>
      <c r="CE17" s="8"/>
      <c r="CF17" s="9" t="s">
        <v>29</v>
      </c>
      <c r="CG17" s="1"/>
      <c r="CH17" s="19"/>
      <c r="CI17" s="8"/>
      <c r="CJ17" s="9" t="s">
        <v>29</v>
      </c>
      <c r="CK17" s="1"/>
      <c r="CL17" s="19"/>
      <c r="CM17" s="8"/>
      <c r="CN17" s="9" t="s">
        <v>29</v>
      </c>
      <c r="CO17" s="1"/>
      <c r="CP17" s="19"/>
      <c r="CQ17" s="8"/>
      <c r="CR17" s="9" t="s">
        <v>29</v>
      </c>
      <c r="CS17" s="1"/>
      <c r="CT17" s="19"/>
      <c r="CU17" s="8"/>
      <c r="CV17" s="9" t="s">
        <v>29</v>
      </c>
      <c r="CW17" s="1"/>
      <c r="CX17" s="19"/>
      <c r="CY17" s="8"/>
      <c r="CZ17" s="9" t="s">
        <v>29</v>
      </c>
      <c r="DA17" s="6"/>
      <c r="DB17" s="19"/>
      <c r="DC17" s="8"/>
      <c r="DD17" s="9" t="s">
        <v>29</v>
      </c>
      <c r="DE17" s="1"/>
      <c r="DF17" s="19"/>
      <c r="DG17" s="8"/>
      <c r="DH17" s="9" t="s">
        <v>29</v>
      </c>
      <c r="DI17" s="6"/>
      <c r="DJ17" s="19"/>
      <c r="DK17" s="8"/>
      <c r="DL17" s="9" t="s">
        <v>29</v>
      </c>
      <c r="DM17" s="1"/>
      <c r="DN17" s="19"/>
      <c r="DO17" s="8"/>
      <c r="DP17" s="9" t="s">
        <v>29</v>
      </c>
      <c r="DQ17" s="6"/>
      <c r="DR17" s="19"/>
      <c r="DS17" s="8"/>
      <c r="DT17" s="9" t="s">
        <v>29</v>
      </c>
      <c r="DU17" s="1"/>
      <c r="DV17" s="19"/>
      <c r="DW17" s="8"/>
      <c r="DX17" s="9" t="s">
        <v>29</v>
      </c>
      <c r="DY17" s="6"/>
      <c r="DZ17" s="19"/>
      <c r="EA17" s="8"/>
      <c r="EB17" s="9" t="s">
        <v>29</v>
      </c>
      <c r="EC17" s="1"/>
      <c r="ED17" s="19"/>
      <c r="EE17" s="8"/>
      <c r="EF17" s="9" t="s">
        <v>29</v>
      </c>
      <c r="EG17" s="1"/>
      <c r="EH17" s="19"/>
      <c r="EI17" s="8"/>
      <c r="EJ17" s="9" t="s">
        <v>29</v>
      </c>
      <c r="EK17" s="1"/>
      <c r="EL17" s="19"/>
      <c r="EM17" s="8"/>
      <c r="EN17" s="9" t="s">
        <v>29</v>
      </c>
      <c r="EO17" s="1"/>
      <c r="EP17" s="19"/>
      <c r="EQ17" s="8"/>
      <c r="ER17" s="9" t="s">
        <v>29</v>
      </c>
      <c r="ES17" s="1"/>
      <c r="ET17" s="19"/>
      <c r="EU17" s="8"/>
      <c r="EV17" s="9" t="s">
        <v>29</v>
      </c>
      <c r="EW17" s="1"/>
      <c r="EX17" s="19"/>
      <c r="EY17" s="8"/>
      <c r="EZ17" s="9" t="s">
        <v>29</v>
      </c>
      <c r="FA17" s="1"/>
      <c r="FB17" s="19"/>
      <c r="FC17" s="8"/>
      <c r="FD17" s="9" t="s">
        <v>29</v>
      </c>
      <c r="FE17" s="1"/>
      <c r="FF17" s="19"/>
      <c r="FG17" s="8"/>
      <c r="FH17" s="9" t="s">
        <v>29</v>
      </c>
      <c r="FI17" s="1"/>
      <c r="FJ17" s="19"/>
      <c r="FK17" s="8"/>
      <c r="FL17" s="9" t="s">
        <v>29</v>
      </c>
      <c r="FM17" s="1"/>
      <c r="FN17" s="19"/>
      <c r="FO17" s="8"/>
      <c r="FP17" s="9" t="s">
        <v>29</v>
      </c>
      <c r="FQ17" s="1"/>
      <c r="FR17" s="19"/>
      <c r="FS17" s="8"/>
      <c r="FT17" s="9" t="s">
        <v>29</v>
      </c>
      <c r="FU17" s="1"/>
      <c r="FV17" s="19"/>
      <c r="FW17" s="8"/>
      <c r="FX17" s="9" t="s">
        <v>29</v>
      </c>
      <c r="FY17" s="1"/>
      <c r="FZ17" s="19"/>
      <c r="GA17" s="8"/>
      <c r="GB17" s="9" t="s">
        <v>29</v>
      </c>
      <c r="GC17" s="1"/>
      <c r="GD17" s="19"/>
      <c r="GE17" s="8"/>
      <c r="GF17" s="9" t="s">
        <v>29</v>
      </c>
      <c r="GG17" s="1"/>
      <c r="GH17" s="19"/>
      <c r="GI17" s="8"/>
      <c r="GJ17" s="9" t="s">
        <v>29</v>
      </c>
      <c r="GK17" s="1"/>
      <c r="GL17" s="19"/>
      <c r="GM17" s="8"/>
      <c r="GN17" s="9" t="s">
        <v>29</v>
      </c>
      <c r="GO17" s="1"/>
      <c r="GP17" s="19"/>
      <c r="GQ17" s="8"/>
      <c r="GR17" s="9" t="s">
        <v>29</v>
      </c>
      <c r="GS17" s="1"/>
      <c r="GT17" s="19"/>
      <c r="GU17" s="8"/>
      <c r="GV17" s="9" t="s">
        <v>29</v>
      </c>
      <c r="GW17" s="1"/>
      <c r="GX17" s="19"/>
      <c r="GY17" s="8"/>
      <c r="GZ17" s="9" t="s">
        <v>29</v>
      </c>
      <c r="HA17" s="1"/>
      <c r="HB17" s="19"/>
      <c r="HC17" s="8"/>
      <c r="HD17" s="9" t="s">
        <v>29</v>
      </c>
      <c r="HE17" s="1"/>
      <c r="HF17" s="19"/>
      <c r="HG17" s="8"/>
      <c r="HH17" s="9" t="s">
        <v>29</v>
      </c>
    </row>
    <row r="18" spans="1:216" x14ac:dyDescent="0.25">
      <c r="A18" s="1"/>
      <c r="B18" s="19"/>
      <c r="C18" s="8"/>
      <c r="D18" s="9" t="s">
        <v>29</v>
      </c>
      <c r="E18" s="1"/>
      <c r="F18" s="19"/>
      <c r="G18" s="8"/>
      <c r="H18" s="9" t="s">
        <v>29</v>
      </c>
      <c r="I18" s="6"/>
      <c r="J18" s="19"/>
      <c r="K18" s="8"/>
      <c r="L18" s="9" t="s">
        <v>29</v>
      </c>
      <c r="M18" s="1"/>
      <c r="N18" s="19"/>
      <c r="O18" s="8"/>
      <c r="P18" s="9" t="s">
        <v>29</v>
      </c>
      <c r="Q18" s="1"/>
      <c r="R18" s="19"/>
      <c r="S18" s="8"/>
      <c r="T18" s="9" t="s">
        <v>29</v>
      </c>
      <c r="U18" s="1"/>
      <c r="V18" s="19"/>
      <c r="W18" s="8"/>
      <c r="X18" s="9" t="s">
        <v>29</v>
      </c>
      <c r="Y18" s="1"/>
      <c r="Z18" s="19"/>
      <c r="AA18" s="8"/>
      <c r="AB18" s="9" t="s">
        <v>29</v>
      </c>
      <c r="AC18" s="1"/>
      <c r="AD18" s="19"/>
      <c r="AE18" s="8"/>
      <c r="AF18" s="9" t="s">
        <v>29</v>
      </c>
      <c r="AG18" s="1"/>
      <c r="AH18" s="19"/>
      <c r="AI18" s="8"/>
      <c r="AJ18" s="9" t="s">
        <v>29</v>
      </c>
      <c r="AK18" s="1"/>
      <c r="AL18" s="19"/>
      <c r="AM18" s="8"/>
      <c r="AN18" s="9" t="s">
        <v>29</v>
      </c>
      <c r="AO18" s="1"/>
      <c r="AP18" s="19"/>
      <c r="AQ18" s="8"/>
      <c r="AR18" s="9" t="s">
        <v>29</v>
      </c>
      <c r="AS18" s="1"/>
      <c r="AT18" s="19"/>
      <c r="AU18" s="8"/>
      <c r="AV18" s="9" t="s">
        <v>29</v>
      </c>
      <c r="AW18" s="102"/>
      <c r="AX18" s="19"/>
      <c r="AY18" s="8"/>
      <c r="AZ18" s="9" t="s">
        <v>29</v>
      </c>
      <c r="BA18" s="1"/>
      <c r="BB18" s="19"/>
      <c r="BC18" s="8"/>
      <c r="BD18" s="9" t="s">
        <v>29</v>
      </c>
      <c r="BE18" s="6"/>
      <c r="BF18" s="19"/>
      <c r="BG18" s="104"/>
      <c r="BH18" s="9" t="s">
        <v>29</v>
      </c>
      <c r="BI18" s="97"/>
      <c r="BJ18" s="19"/>
      <c r="BK18" s="8"/>
      <c r="BL18" s="9" t="s">
        <v>29</v>
      </c>
      <c r="BM18" s="6"/>
      <c r="BN18" s="19"/>
      <c r="BO18" s="8"/>
      <c r="BP18" s="9" t="s">
        <v>29</v>
      </c>
      <c r="BQ18" s="1"/>
      <c r="BR18" s="19"/>
      <c r="BS18" s="8"/>
      <c r="BT18" s="9" t="s">
        <v>29</v>
      </c>
      <c r="BU18" s="1"/>
      <c r="BV18" s="19"/>
      <c r="BW18" s="8"/>
      <c r="BX18" s="9" t="s">
        <v>29</v>
      </c>
      <c r="BY18" s="1"/>
      <c r="BZ18" s="19"/>
      <c r="CA18" s="8"/>
      <c r="CB18" s="9" t="s">
        <v>29</v>
      </c>
      <c r="CC18" s="1"/>
      <c r="CD18" s="19"/>
      <c r="CE18" s="8"/>
      <c r="CF18" s="9" t="s">
        <v>29</v>
      </c>
      <c r="CG18" s="1"/>
      <c r="CH18" s="19"/>
      <c r="CI18" s="8"/>
      <c r="CJ18" s="9" t="s">
        <v>29</v>
      </c>
      <c r="CK18" s="1"/>
      <c r="CL18" s="19"/>
      <c r="CM18" s="8"/>
      <c r="CN18" s="9" t="s">
        <v>29</v>
      </c>
      <c r="CO18" s="1"/>
      <c r="CP18" s="19"/>
      <c r="CQ18" s="8"/>
      <c r="CR18" s="9" t="s">
        <v>29</v>
      </c>
      <c r="CS18" s="1"/>
      <c r="CT18" s="19"/>
      <c r="CU18" s="8"/>
      <c r="CV18" s="9" t="s">
        <v>29</v>
      </c>
      <c r="CW18" s="1"/>
      <c r="CX18" s="19"/>
      <c r="CY18" s="8"/>
      <c r="CZ18" s="9" t="s">
        <v>29</v>
      </c>
      <c r="DA18" s="6"/>
      <c r="DB18" s="19"/>
      <c r="DC18" s="8"/>
      <c r="DD18" s="9" t="s">
        <v>29</v>
      </c>
      <c r="DE18" s="1"/>
      <c r="DF18" s="19"/>
      <c r="DG18" s="8"/>
      <c r="DH18" s="9" t="s">
        <v>29</v>
      </c>
      <c r="DI18" s="6"/>
      <c r="DJ18" s="19"/>
      <c r="DK18" s="8"/>
      <c r="DL18" s="9" t="s">
        <v>29</v>
      </c>
      <c r="DM18" s="1"/>
      <c r="DN18" s="19"/>
      <c r="DO18" s="8"/>
      <c r="DP18" s="9" t="s">
        <v>29</v>
      </c>
      <c r="DQ18" s="6"/>
      <c r="DR18" s="19"/>
      <c r="DS18" s="8"/>
      <c r="DT18" s="9" t="s">
        <v>29</v>
      </c>
      <c r="DU18" s="1"/>
      <c r="DV18" s="19"/>
      <c r="DW18" s="8"/>
      <c r="DX18" s="9" t="s">
        <v>29</v>
      </c>
      <c r="DY18" s="6"/>
      <c r="DZ18" s="19"/>
      <c r="EA18" s="8"/>
      <c r="EB18" s="9" t="s">
        <v>29</v>
      </c>
      <c r="EC18" s="1"/>
      <c r="ED18" s="19"/>
      <c r="EE18" s="8"/>
      <c r="EF18" s="9" t="s">
        <v>29</v>
      </c>
      <c r="EG18" s="1"/>
      <c r="EH18" s="19"/>
      <c r="EI18" s="8"/>
      <c r="EJ18" s="9" t="s">
        <v>29</v>
      </c>
      <c r="EK18" s="1"/>
      <c r="EL18" s="19"/>
      <c r="EM18" s="8"/>
      <c r="EN18" s="9" t="s">
        <v>29</v>
      </c>
      <c r="EO18" s="1"/>
      <c r="EP18" s="19"/>
      <c r="EQ18" s="8"/>
      <c r="ER18" s="9" t="s">
        <v>29</v>
      </c>
      <c r="ES18" s="1"/>
      <c r="ET18" s="19"/>
      <c r="EU18" s="8"/>
      <c r="EV18" s="9" t="s">
        <v>29</v>
      </c>
      <c r="EW18" s="1"/>
      <c r="EX18" s="19"/>
      <c r="EY18" s="8"/>
      <c r="EZ18" s="9" t="s">
        <v>29</v>
      </c>
      <c r="FA18" s="1"/>
      <c r="FB18" s="19"/>
      <c r="FC18" s="8"/>
      <c r="FD18" s="9" t="s">
        <v>29</v>
      </c>
      <c r="FE18" s="1"/>
      <c r="FF18" s="19"/>
      <c r="FG18" s="8"/>
      <c r="FH18" s="9" t="s">
        <v>29</v>
      </c>
      <c r="FI18" s="1"/>
      <c r="FJ18" s="19"/>
      <c r="FK18" s="8"/>
      <c r="FL18" s="9" t="s">
        <v>29</v>
      </c>
      <c r="FM18" s="1"/>
      <c r="FN18" s="19"/>
      <c r="FO18" s="8"/>
      <c r="FP18" s="9" t="s">
        <v>29</v>
      </c>
      <c r="FQ18" s="1"/>
      <c r="FR18" s="19"/>
      <c r="FS18" s="8"/>
      <c r="FT18" s="9" t="s">
        <v>29</v>
      </c>
      <c r="FU18" s="1"/>
      <c r="FV18" s="19"/>
      <c r="FW18" s="8"/>
      <c r="FX18" s="9" t="s">
        <v>29</v>
      </c>
      <c r="FY18" s="1"/>
      <c r="FZ18" s="19"/>
      <c r="GA18" s="8"/>
      <c r="GB18" s="9" t="s">
        <v>29</v>
      </c>
      <c r="GC18" s="1"/>
      <c r="GD18" s="19"/>
      <c r="GE18" s="8"/>
      <c r="GF18" s="9" t="s">
        <v>29</v>
      </c>
      <c r="GG18" s="1"/>
      <c r="GH18" s="19"/>
      <c r="GI18" s="8"/>
      <c r="GJ18" s="9" t="s">
        <v>29</v>
      </c>
      <c r="GK18" s="1"/>
      <c r="GL18" s="19"/>
      <c r="GM18" s="8"/>
      <c r="GN18" s="9" t="s">
        <v>29</v>
      </c>
      <c r="GO18" s="1"/>
      <c r="GP18" s="19"/>
      <c r="GQ18" s="8"/>
      <c r="GR18" s="9" t="s">
        <v>29</v>
      </c>
      <c r="GS18" s="1"/>
      <c r="GT18" s="19"/>
      <c r="GU18" s="8"/>
      <c r="GV18" s="9" t="s">
        <v>29</v>
      </c>
      <c r="GW18" s="1"/>
      <c r="GX18" s="19"/>
      <c r="GY18" s="8"/>
      <c r="GZ18" s="9" t="s">
        <v>29</v>
      </c>
      <c r="HA18" s="1"/>
      <c r="HB18" s="19"/>
      <c r="HC18" s="8"/>
      <c r="HD18" s="9" t="s">
        <v>29</v>
      </c>
      <c r="HE18" s="1"/>
      <c r="HF18" s="19"/>
      <c r="HG18" s="8"/>
      <c r="HH18" s="9" t="s">
        <v>29</v>
      </c>
    </row>
    <row r="19" spans="1:216" x14ac:dyDescent="0.25">
      <c r="A19" s="1"/>
      <c r="B19" s="19"/>
      <c r="C19" s="8"/>
      <c r="D19" s="9" t="s">
        <v>29</v>
      </c>
      <c r="E19" s="1"/>
      <c r="F19" s="19"/>
      <c r="G19" s="8"/>
      <c r="H19" s="9" t="s">
        <v>29</v>
      </c>
      <c r="I19" s="6"/>
      <c r="J19" s="19"/>
      <c r="K19" s="8"/>
      <c r="L19" s="9" t="s">
        <v>29</v>
      </c>
      <c r="M19" s="1"/>
      <c r="N19" s="19"/>
      <c r="O19" s="8"/>
      <c r="P19" s="9" t="s">
        <v>29</v>
      </c>
      <c r="Q19" s="1"/>
      <c r="R19" s="19"/>
      <c r="S19" s="8"/>
      <c r="T19" s="9" t="s">
        <v>29</v>
      </c>
      <c r="U19" s="1"/>
      <c r="V19" s="19"/>
      <c r="W19" s="8"/>
      <c r="X19" s="9" t="s">
        <v>29</v>
      </c>
      <c r="Y19" s="1"/>
      <c r="Z19" s="19"/>
      <c r="AA19" s="8"/>
      <c r="AB19" s="9" t="s">
        <v>29</v>
      </c>
      <c r="AC19" s="1"/>
      <c r="AD19" s="19"/>
      <c r="AE19" s="8"/>
      <c r="AF19" s="9" t="s">
        <v>29</v>
      </c>
      <c r="AG19" s="1"/>
      <c r="AH19" s="19"/>
      <c r="AI19" s="8"/>
      <c r="AJ19" s="9" t="s">
        <v>29</v>
      </c>
      <c r="AK19" s="1"/>
      <c r="AL19" s="19"/>
      <c r="AM19" s="8"/>
      <c r="AN19" s="9" t="s">
        <v>29</v>
      </c>
      <c r="AO19" s="1"/>
      <c r="AP19" s="19"/>
      <c r="AQ19" s="8"/>
      <c r="AR19" s="9" t="s">
        <v>29</v>
      </c>
      <c r="AS19" s="1"/>
      <c r="AT19" s="19"/>
      <c r="AU19" s="8"/>
      <c r="AV19" s="9" t="s">
        <v>29</v>
      </c>
      <c r="AW19" s="102"/>
      <c r="AX19" s="19"/>
      <c r="AY19" s="8"/>
      <c r="AZ19" s="9" t="s">
        <v>29</v>
      </c>
      <c r="BA19" s="1"/>
      <c r="BB19" s="19"/>
      <c r="BC19" s="8"/>
      <c r="BD19" s="9" t="s">
        <v>29</v>
      </c>
      <c r="BE19" s="6"/>
      <c r="BF19" s="19"/>
      <c r="BG19" s="104"/>
      <c r="BH19" s="9" t="s">
        <v>29</v>
      </c>
      <c r="BI19" s="97"/>
      <c r="BJ19" s="19"/>
      <c r="BK19" s="8"/>
      <c r="BL19" s="9" t="s">
        <v>29</v>
      </c>
      <c r="BM19" s="6"/>
      <c r="BN19" s="19"/>
      <c r="BO19" s="8"/>
      <c r="BP19" s="9" t="s">
        <v>29</v>
      </c>
      <c r="BQ19" s="1"/>
      <c r="BR19" s="19"/>
      <c r="BS19" s="8"/>
      <c r="BT19" s="9" t="s">
        <v>29</v>
      </c>
      <c r="BU19" s="1"/>
      <c r="BV19" s="19"/>
      <c r="BW19" s="8"/>
      <c r="BX19" s="9" t="s">
        <v>29</v>
      </c>
      <c r="BY19" s="1"/>
      <c r="BZ19" s="19"/>
      <c r="CA19" s="8"/>
      <c r="CB19" s="9" t="s">
        <v>29</v>
      </c>
      <c r="CC19" s="1"/>
      <c r="CD19" s="19"/>
      <c r="CE19" s="8"/>
      <c r="CF19" s="9" t="s">
        <v>29</v>
      </c>
      <c r="CG19" s="1"/>
      <c r="CH19" s="19"/>
      <c r="CI19" s="8"/>
      <c r="CJ19" s="9" t="s">
        <v>29</v>
      </c>
      <c r="CK19" s="1"/>
      <c r="CL19" s="19"/>
      <c r="CM19" s="8"/>
      <c r="CN19" s="9" t="s">
        <v>29</v>
      </c>
      <c r="CO19" s="1"/>
      <c r="CP19" s="19"/>
      <c r="CQ19" s="8"/>
      <c r="CR19" s="9" t="s">
        <v>29</v>
      </c>
      <c r="CS19" s="1"/>
      <c r="CT19" s="19"/>
      <c r="CU19" s="8"/>
      <c r="CV19" s="9" t="s">
        <v>29</v>
      </c>
      <c r="CW19" s="1"/>
      <c r="CX19" s="19"/>
      <c r="CY19" s="8"/>
      <c r="CZ19" s="9" t="s">
        <v>29</v>
      </c>
      <c r="DA19" s="6"/>
      <c r="DB19" s="19"/>
      <c r="DC19" s="8"/>
      <c r="DD19" s="9" t="s">
        <v>29</v>
      </c>
      <c r="DE19" s="1"/>
      <c r="DF19" s="19"/>
      <c r="DG19" s="8"/>
      <c r="DH19" s="9" t="s">
        <v>29</v>
      </c>
      <c r="DI19" s="6"/>
      <c r="DJ19" s="19"/>
      <c r="DK19" s="8"/>
      <c r="DL19" s="9" t="s">
        <v>29</v>
      </c>
      <c r="DM19" s="1"/>
      <c r="DN19" s="19"/>
      <c r="DO19" s="8"/>
      <c r="DP19" s="9" t="s">
        <v>29</v>
      </c>
      <c r="DQ19" s="6"/>
      <c r="DR19" s="19"/>
      <c r="DS19" s="8"/>
      <c r="DT19" s="9" t="s">
        <v>29</v>
      </c>
      <c r="DU19" s="1"/>
      <c r="DV19" s="19"/>
      <c r="DW19" s="8"/>
      <c r="DX19" s="9" t="s">
        <v>29</v>
      </c>
      <c r="DY19" s="6"/>
      <c r="DZ19" s="19"/>
      <c r="EA19" s="8"/>
      <c r="EB19" s="9" t="s">
        <v>29</v>
      </c>
      <c r="EC19" s="1"/>
      <c r="ED19" s="19"/>
      <c r="EE19" s="8"/>
      <c r="EF19" s="9" t="s">
        <v>29</v>
      </c>
      <c r="EG19" s="1"/>
      <c r="EH19" s="19"/>
      <c r="EI19" s="8"/>
      <c r="EJ19" s="9" t="s">
        <v>29</v>
      </c>
      <c r="EK19" s="1"/>
      <c r="EL19" s="19"/>
      <c r="EM19" s="8"/>
      <c r="EN19" s="9" t="s">
        <v>29</v>
      </c>
      <c r="EO19" s="1"/>
      <c r="EP19" s="19"/>
      <c r="EQ19" s="8"/>
      <c r="ER19" s="9" t="s">
        <v>29</v>
      </c>
      <c r="ES19" s="1"/>
      <c r="ET19" s="19"/>
      <c r="EU19" s="8"/>
      <c r="EV19" s="9" t="s">
        <v>29</v>
      </c>
      <c r="EW19" s="1"/>
      <c r="EX19" s="19"/>
      <c r="EY19" s="8"/>
      <c r="EZ19" s="9" t="s">
        <v>29</v>
      </c>
      <c r="FA19" s="1"/>
      <c r="FB19" s="19"/>
      <c r="FC19" s="8"/>
      <c r="FD19" s="9" t="s">
        <v>29</v>
      </c>
      <c r="FE19" s="1"/>
      <c r="FF19" s="19"/>
      <c r="FG19" s="8"/>
      <c r="FH19" s="9" t="s">
        <v>29</v>
      </c>
      <c r="FI19" s="1"/>
      <c r="FJ19" s="19"/>
      <c r="FK19" s="8"/>
      <c r="FL19" s="9" t="s">
        <v>29</v>
      </c>
      <c r="FM19" s="1"/>
      <c r="FN19" s="19"/>
      <c r="FO19" s="8"/>
      <c r="FP19" s="9" t="s">
        <v>29</v>
      </c>
      <c r="FQ19" s="1"/>
      <c r="FR19" s="19"/>
      <c r="FS19" s="8"/>
      <c r="FT19" s="9" t="s">
        <v>29</v>
      </c>
      <c r="FU19" s="1"/>
      <c r="FV19" s="19"/>
      <c r="FW19" s="8"/>
      <c r="FX19" s="9" t="s">
        <v>29</v>
      </c>
      <c r="FY19" s="1"/>
      <c r="FZ19" s="19"/>
      <c r="GA19" s="8"/>
      <c r="GB19" s="9" t="s">
        <v>29</v>
      </c>
      <c r="GC19" s="1"/>
      <c r="GD19" s="19"/>
      <c r="GE19" s="8"/>
      <c r="GF19" s="9" t="s">
        <v>29</v>
      </c>
      <c r="GG19" s="1"/>
      <c r="GH19" s="19"/>
      <c r="GI19" s="8"/>
      <c r="GJ19" s="9" t="s">
        <v>29</v>
      </c>
      <c r="GK19" s="1"/>
      <c r="GL19" s="19"/>
      <c r="GM19" s="8"/>
      <c r="GN19" s="9" t="s">
        <v>29</v>
      </c>
      <c r="GO19" s="1"/>
      <c r="GP19" s="19"/>
      <c r="GQ19" s="8"/>
      <c r="GR19" s="9" t="s">
        <v>29</v>
      </c>
      <c r="GS19" s="1"/>
      <c r="GT19" s="19"/>
      <c r="GU19" s="8"/>
      <c r="GV19" s="9" t="s">
        <v>29</v>
      </c>
      <c r="GW19" s="1"/>
      <c r="GX19" s="19"/>
      <c r="GY19" s="8"/>
      <c r="GZ19" s="9" t="s">
        <v>29</v>
      </c>
      <c r="HA19" s="1"/>
      <c r="HB19" s="19"/>
      <c r="HC19" s="8"/>
      <c r="HD19" s="9" t="s">
        <v>29</v>
      </c>
      <c r="HE19" s="1"/>
      <c r="HF19" s="19"/>
      <c r="HG19" s="8"/>
      <c r="HH19" s="9" t="s">
        <v>29</v>
      </c>
    </row>
    <row r="20" spans="1:216" x14ac:dyDescent="0.25">
      <c r="A20" s="1"/>
      <c r="B20" s="19"/>
      <c r="C20" s="8"/>
      <c r="D20" s="9" t="s">
        <v>29</v>
      </c>
      <c r="E20" s="1"/>
      <c r="F20" s="19"/>
      <c r="G20" s="8"/>
      <c r="H20" s="9" t="s">
        <v>29</v>
      </c>
      <c r="I20" s="6"/>
      <c r="J20" s="19"/>
      <c r="K20" s="8"/>
      <c r="L20" s="9" t="s">
        <v>29</v>
      </c>
      <c r="M20" s="1"/>
      <c r="N20" s="19"/>
      <c r="O20" s="8"/>
      <c r="P20" s="9" t="s">
        <v>29</v>
      </c>
      <c r="Q20" s="1"/>
      <c r="R20" s="19"/>
      <c r="S20" s="8"/>
      <c r="T20" s="9" t="s">
        <v>29</v>
      </c>
      <c r="U20" s="1"/>
      <c r="V20" s="19"/>
      <c r="W20" s="8"/>
      <c r="X20" s="9" t="s">
        <v>29</v>
      </c>
      <c r="Y20" s="1"/>
      <c r="Z20" s="19"/>
      <c r="AA20" s="8"/>
      <c r="AB20" s="9" t="s">
        <v>29</v>
      </c>
      <c r="AC20" s="1"/>
      <c r="AD20" s="19"/>
      <c r="AE20" s="8"/>
      <c r="AF20" s="9" t="s">
        <v>29</v>
      </c>
      <c r="AG20" s="1"/>
      <c r="AH20" s="19"/>
      <c r="AI20" s="8"/>
      <c r="AJ20" s="9" t="s">
        <v>29</v>
      </c>
      <c r="AK20" s="1"/>
      <c r="AL20" s="19"/>
      <c r="AM20" s="8"/>
      <c r="AN20" s="9" t="s">
        <v>29</v>
      </c>
      <c r="AO20" s="1"/>
      <c r="AP20" s="19"/>
      <c r="AQ20" s="8"/>
      <c r="AR20" s="9" t="s">
        <v>29</v>
      </c>
      <c r="AS20" s="1"/>
      <c r="AT20" s="19"/>
      <c r="AU20" s="8"/>
      <c r="AV20" s="9" t="s">
        <v>29</v>
      </c>
      <c r="AW20" s="102"/>
      <c r="AX20" s="19"/>
      <c r="AY20" s="8"/>
      <c r="AZ20" s="9" t="s">
        <v>29</v>
      </c>
      <c r="BA20" s="1"/>
      <c r="BB20" s="19"/>
      <c r="BC20" s="8"/>
      <c r="BD20" s="9" t="s">
        <v>29</v>
      </c>
      <c r="BE20" s="6"/>
      <c r="BF20" s="19"/>
      <c r="BG20" s="104"/>
      <c r="BH20" s="9" t="s">
        <v>29</v>
      </c>
      <c r="BI20" s="97"/>
      <c r="BJ20" s="19"/>
      <c r="BK20" s="8"/>
      <c r="BL20" s="9" t="s">
        <v>29</v>
      </c>
      <c r="BM20" s="6"/>
      <c r="BN20" s="19"/>
      <c r="BO20" s="8"/>
      <c r="BP20" s="9" t="s">
        <v>29</v>
      </c>
      <c r="BQ20" s="1"/>
      <c r="BR20" s="19"/>
      <c r="BS20" s="8"/>
      <c r="BT20" s="9" t="s">
        <v>29</v>
      </c>
      <c r="BU20" s="1"/>
      <c r="BV20" s="19"/>
      <c r="BW20" s="8"/>
      <c r="BX20" s="9" t="s">
        <v>29</v>
      </c>
      <c r="BY20" s="1"/>
      <c r="BZ20" s="19"/>
      <c r="CA20" s="8"/>
      <c r="CB20" s="9" t="s">
        <v>29</v>
      </c>
      <c r="CC20" s="1"/>
      <c r="CD20" s="19"/>
      <c r="CE20" s="8"/>
      <c r="CF20" s="9" t="s">
        <v>29</v>
      </c>
      <c r="CG20" s="1"/>
      <c r="CH20" s="19"/>
      <c r="CI20" s="8"/>
      <c r="CJ20" s="9" t="s">
        <v>29</v>
      </c>
      <c r="CK20" s="1"/>
      <c r="CL20" s="19"/>
      <c r="CM20" s="8"/>
      <c r="CN20" s="9" t="s">
        <v>29</v>
      </c>
      <c r="CO20" s="1"/>
      <c r="CP20" s="19"/>
      <c r="CQ20" s="8"/>
      <c r="CR20" s="9" t="s">
        <v>29</v>
      </c>
      <c r="CS20" s="1"/>
      <c r="CT20" s="19"/>
      <c r="CU20" s="8"/>
      <c r="CV20" s="9" t="s">
        <v>29</v>
      </c>
      <c r="CW20" s="1"/>
      <c r="CX20" s="19"/>
      <c r="CY20" s="8"/>
      <c r="CZ20" s="9" t="s">
        <v>29</v>
      </c>
      <c r="DA20" s="6"/>
      <c r="DB20" s="19"/>
      <c r="DC20" s="8"/>
      <c r="DD20" s="9" t="s">
        <v>29</v>
      </c>
      <c r="DE20" s="1"/>
      <c r="DF20" s="19"/>
      <c r="DG20" s="8"/>
      <c r="DH20" s="9" t="s">
        <v>29</v>
      </c>
      <c r="DI20" s="6"/>
      <c r="DJ20" s="19"/>
      <c r="DK20" s="8"/>
      <c r="DL20" s="9" t="s">
        <v>29</v>
      </c>
      <c r="DM20" s="1"/>
      <c r="DN20" s="19"/>
      <c r="DO20" s="8"/>
      <c r="DP20" s="9" t="s">
        <v>29</v>
      </c>
      <c r="DQ20" s="6"/>
      <c r="DR20" s="19"/>
      <c r="DS20" s="8"/>
      <c r="DT20" s="9" t="s">
        <v>29</v>
      </c>
      <c r="DU20" s="1"/>
      <c r="DV20" s="19"/>
      <c r="DW20" s="8"/>
      <c r="DX20" s="9" t="s">
        <v>29</v>
      </c>
      <c r="DY20" s="6"/>
      <c r="DZ20" s="19"/>
      <c r="EA20" s="8"/>
      <c r="EB20" s="9" t="s">
        <v>29</v>
      </c>
      <c r="EC20" s="1"/>
      <c r="ED20" s="19"/>
      <c r="EE20" s="8"/>
      <c r="EF20" s="9" t="s">
        <v>29</v>
      </c>
      <c r="EG20" s="1"/>
      <c r="EH20" s="19"/>
      <c r="EI20" s="8"/>
      <c r="EJ20" s="9" t="s">
        <v>29</v>
      </c>
      <c r="EK20" s="1"/>
      <c r="EL20" s="19"/>
      <c r="EM20" s="8"/>
      <c r="EN20" s="9" t="s">
        <v>29</v>
      </c>
      <c r="EO20" s="1"/>
      <c r="EP20" s="19"/>
      <c r="EQ20" s="8"/>
      <c r="ER20" s="9" t="s">
        <v>29</v>
      </c>
      <c r="ES20" s="1"/>
      <c r="ET20" s="19"/>
      <c r="EU20" s="8"/>
      <c r="EV20" s="9" t="s">
        <v>29</v>
      </c>
      <c r="EW20" s="1"/>
      <c r="EX20" s="19"/>
      <c r="EY20" s="8"/>
      <c r="EZ20" s="9" t="s">
        <v>29</v>
      </c>
      <c r="FA20" s="1"/>
      <c r="FB20" s="19"/>
      <c r="FC20" s="8"/>
      <c r="FD20" s="9" t="s">
        <v>29</v>
      </c>
      <c r="FE20" s="1"/>
      <c r="FF20" s="19"/>
      <c r="FG20" s="8"/>
      <c r="FH20" s="9" t="s">
        <v>29</v>
      </c>
      <c r="FI20" s="1"/>
      <c r="FJ20" s="19"/>
      <c r="FK20" s="8"/>
      <c r="FL20" s="9" t="s">
        <v>29</v>
      </c>
      <c r="FM20" s="1"/>
      <c r="FN20" s="19"/>
      <c r="FO20" s="8"/>
      <c r="FP20" s="9" t="s">
        <v>29</v>
      </c>
      <c r="FQ20" s="1"/>
      <c r="FR20" s="19"/>
      <c r="FS20" s="8"/>
      <c r="FT20" s="9" t="s">
        <v>29</v>
      </c>
      <c r="FU20" s="1"/>
      <c r="FV20" s="19"/>
      <c r="FW20" s="8"/>
      <c r="FX20" s="9" t="s">
        <v>29</v>
      </c>
      <c r="FY20" s="1"/>
      <c r="FZ20" s="19"/>
      <c r="GA20" s="8"/>
      <c r="GB20" s="9" t="s">
        <v>29</v>
      </c>
      <c r="GC20" s="1"/>
      <c r="GD20" s="19"/>
      <c r="GE20" s="8"/>
      <c r="GF20" s="9" t="s">
        <v>29</v>
      </c>
      <c r="GG20" s="1"/>
      <c r="GH20" s="19"/>
      <c r="GI20" s="8"/>
      <c r="GJ20" s="9" t="s">
        <v>29</v>
      </c>
      <c r="GK20" s="1"/>
      <c r="GL20" s="19"/>
      <c r="GM20" s="8"/>
      <c r="GN20" s="9" t="s">
        <v>29</v>
      </c>
      <c r="GO20" s="1"/>
      <c r="GP20" s="19"/>
      <c r="GQ20" s="8"/>
      <c r="GR20" s="9" t="s">
        <v>29</v>
      </c>
      <c r="GS20" s="1"/>
      <c r="GT20" s="19"/>
      <c r="GU20" s="8"/>
      <c r="GV20" s="9" t="s">
        <v>29</v>
      </c>
      <c r="GW20" s="1"/>
      <c r="GX20" s="19"/>
      <c r="GY20" s="8"/>
      <c r="GZ20" s="9" t="s">
        <v>29</v>
      </c>
      <c r="HA20" s="1"/>
      <c r="HB20" s="19"/>
      <c r="HC20" s="8"/>
      <c r="HD20" s="9" t="s">
        <v>29</v>
      </c>
      <c r="HE20" s="1"/>
      <c r="HF20" s="19"/>
      <c r="HG20" s="8"/>
      <c r="HH20" s="9" t="s">
        <v>29</v>
      </c>
    </row>
    <row r="21" spans="1:216" x14ac:dyDescent="0.25">
      <c r="A21" s="1"/>
      <c r="B21" s="19"/>
      <c r="C21" s="8"/>
      <c r="D21" s="9" t="s">
        <v>29</v>
      </c>
      <c r="E21" s="1"/>
      <c r="F21" s="19"/>
      <c r="G21" s="8"/>
      <c r="H21" s="9" t="s">
        <v>29</v>
      </c>
      <c r="I21" s="6"/>
      <c r="J21" s="19"/>
      <c r="K21" s="8"/>
      <c r="L21" s="9" t="s">
        <v>29</v>
      </c>
      <c r="M21" s="1"/>
      <c r="N21" s="19"/>
      <c r="O21" s="8"/>
      <c r="P21" s="9" t="s">
        <v>29</v>
      </c>
      <c r="Q21" s="1"/>
      <c r="R21" s="19"/>
      <c r="S21" s="8"/>
      <c r="T21" s="9" t="s">
        <v>29</v>
      </c>
      <c r="U21" s="1"/>
      <c r="V21" s="19"/>
      <c r="W21" s="8"/>
      <c r="X21" s="9" t="s">
        <v>29</v>
      </c>
      <c r="Y21" s="1"/>
      <c r="Z21" s="19"/>
      <c r="AA21" s="8"/>
      <c r="AB21" s="9" t="s">
        <v>29</v>
      </c>
      <c r="AC21" s="1"/>
      <c r="AD21" s="19"/>
      <c r="AE21" s="8"/>
      <c r="AF21" s="9" t="s">
        <v>29</v>
      </c>
      <c r="AG21" s="1"/>
      <c r="AH21" s="19"/>
      <c r="AI21" s="8"/>
      <c r="AJ21" s="9" t="s">
        <v>29</v>
      </c>
      <c r="AK21" s="1"/>
      <c r="AL21" s="19"/>
      <c r="AM21" s="8"/>
      <c r="AN21" s="9" t="s">
        <v>29</v>
      </c>
      <c r="AO21" s="1"/>
      <c r="AP21" s="19"/>
      <c r="AQ21" s="8"/>
      <c r="AR21" s="9" t="s">
        <v>29</v>
      </c>
      <c r="AS21" s="1"/>
      <c r="AT21" s="19"/>
      <c r="AU21" s="8"/>
      <c r="AV21" s="9" t="s">
        <v>29</v>
      </c>
      <c r="AW21" s="102"/>
      <c r="AX21" s="19"/>
      <c r="AY21" s="8"/>
      <c r="AZ21" s="9" t="s">
        <v>29</v>
      </c>
      <c r="BA21" s="1"/>
      <c r="BB21" s="19"/>
      <c r="BC21" s="8"/>
      <c r="BD21" s="9" t="s">
        <v>29</v>
      </c>
      <c r="BE21" s="6"/>
      <c r="BF21" s="19"/>
      <c r="BG21" s="104"/>
      <c r="BH21" s="9" t="s">
        <v>29</v>
      </c>
      <c r="BI21" s="97"/>
      <c r="BJ21" s="19"/>
      <c r="BK21" s="8"/>
      <c r="BL21" s="9" t="s">
        <v>29</v>
      </c>
      <c r="BM21" s="6"/>
      <c r="BN21" s="19"/>
      <c r="BO21" s="8"/>
      <c r="BP21" s="9" t="s">
        <v>29</v>
      </c>
      <c r="BQ21" s="1"/>
      <c r="BR21" s="19"/>
      <c r="BS21" s="8"/>
      <c r="BT21" s="9" t="s">
        <v>29</v>
      </c>
      <c r="BU21" s="1"/>
      <c r="BV21" s="19"/>
      <c r="BW21" s="8"/>
      <c r="BX21" s="9" t="s">
        <v>29</v>
      </c>
      <c r="BY21" s="1"/>
      <c r="BZ21" s="19"/>
      <c r="CA21" s="8"/>
      <c r="CB21" s="9" t="s">
        <v>29</v>
      </c>
      <c r="CC21" s="1"/>
      <c r="CD21" s="19"/>
      <c r="CE21" s="8"/>
      <c r="CF21" s="9" t="s">
        <v>29</v>
      </c>
      <c r="CG21" s="1"/>
      <c r="CH21" s="19"/>
      <c r="CI21" s="8"/>
      <c r="CJ21" s="9" t="s">
        <v>29</v>
      </c>
      <c r="CK21" s="1"/>
      <c r="CL21" s="19"/>
      <c r="CM21" s="8"/>
      <c r="CN21" s="9" t="s">
        <v>29</v>
      </c>
      <c r="CO21" s="1"/>
      <c r="CP21" s="19"/>
      <c r="CQ21" s="8"/>
      <c r="CR21" s="9" t="s">
        <v>29</v>
      </c>
      <c r="CS21" s="1"/>
      <c r="CT21" s="19"/>
      <c r="CU21" s="8"/>
      <c r="CV21" s="9" t="s">
        <v>29</v>
      </c>
      <c r="CW21" s="1"/>
      <c r="CX21" s="19"/>
      <c r="CY21" s="8"/>
      <c r="CZ21" s="9" t="s">
        <v>29</v>
      </c>
      <c r="DA21" s="6"/>
      <c r="DB21" s="19"/>
      <c r="DC21" s="8"/>
      <c r="DD21" s="9" t="s">
        <v>29</v>
      </c>
      <c r="DE21" s="1"/>
      <c r="DF21" s="19"/>
      <c r="DG21" s="8"/>
      <c r="DH21" s="9" t="s">
        <v>29</v>
      </c>
      <c r="DI21" s="6"/>
      <c r="DJ21" s="19"/>
      <c r="DK21" s="8"/>
      <c r="DL21" s="9" t="s">
        <v>29</v>
      </c>
      <c r="DM21" s="1"/>
      <c r="DN21" s="19"/>
      <c r="DO21" s="8"/>
      <c r="DP21" s="9" t="s">
        <v>29</v>
      </c>
      <c r="DQ21" s="6"/>
      <c r="DR21" s="19"/>
      <c r="DS21" s="8"/>
      <c r="DT21" s="9" t="s">
        <v>29</v>
      </c>
      <c r="DU21" s="1"/>
      <c r="DV21" s="19"/>
      <c r="DW21" s="8"/>
      <c r="DX21" s="9" t="s">
        <v>29</v>
      </c>
      <c r="DY21" s="6"/>
      <c r="DZ21" s="19"/>
      <c r="EA21" s="8"/>
      <c r="EB21" s="9" t="s">
        <v>29</v>
      </c>
      <c r="EC21" s="1"/>
      <c r="ED21" s="19"/>
      <c r="EE21" s="8"/>
      <c r="EF21" s="9" t="s">
        <v>29</v>
      </c>
      <c r="EG21" s="1"/>
      <c r="EH21" s="19"/>
      <c r="EI21" s="8"/>
      <c r="EJ21" s="9" t="s">
        <v>29</v>
      </c>
      <c r="EK21" s="1"/>
      <c r="EL21" s="19"/>
      <c r="EM21" s="8"/>
      <c r="EN21" s="9" t="s">
        <v>29</v>
      </c>
      <c r="EO21" s="1"/>
      <c r="EP21" s="19"/>
      <c r="EQ21" s="8"/>
      <c r="ER21" s="9" t="s">
        <v>29</v>
      </c>
      <c r="ES21" s="1"/>
      <c r="ET21" s="19"/>
      <c r="EU21" s="8"/>
      <c r="EV21" s="9" t="s">
        <v>29</v>
      </c>
      <c r="EW21" s="1"/>
      <c r="EX21" s="19"/>
      <c r="EY21" s="8"/>
      <c r="EZ21" s="9" t="s">
        <v>29</v>
      </c>
      <c r="FA21" s="1"/>
      <c r="FB21" s="19"/>
      <c r="FC21" s="8"/>
      <c r="FD21" s="9" t="s">
        <v>29</v>
      </c>
      <c r="FE21" s="1"/>
      <c r="FF21" s="19"/>
      <c r="FG21" s="8"/>
      <c r="FH21" s="9" t="s">
        <v>29</v>
      </c>
      <c r="FI21" s="1"/>
      <c r="FJ21" s="19"/>
      <c r="FK21" s="8"/>
      <c r="FL21" s="9" t="s">
        <v>29</v>
      </c>
      <c r="FM21" s="1"/>
      <c r="FN21" s="19"/>
      <c r="FO21" s="8"/>
      <c r="FP21" s="9" t="s">
        <v>29</v>
      </c>
      <c r="FQ21" s="1"/>
      <c r="FR21" s="19"/>
      <c r="FS21" s="8"/>
      <c r="FT21" s="9" t="s">
        <v>29</v>
      </c>
      <c r="FU21" s="1"/>
      <c r="FV21" s="19"/>
      <c r="FW21" s="8"/>
      <c r="FX21" s="9" t="s">
        <v>29</v>
      </c>
      <c r="FY21" s="1"/>
      <c r="FZ21" s="19"/>
      <c r="GA21" s="8"/>
      <c r="GB21" s="9" t="s">
        <v>29</v>
      </c>
      <c r="GC21" s="1"/>
      <c r="GD21" s="19"/>
      <c r="GE21" s="8"/>
      <c r="GF21" s="9" t="s">
        <v>29</v>
      </c>
      <c r="GG21" s="1"/>
      <c r="GH21" s="19"/>
      <c r="GI21" s="8"/>
      <c r="GJ21" s="9" t="s">
        <v>29</v>
      </c>
      <c r="GK21" s="1"/>
      <c r="GL21" s="19"/>
      <c r="GM21" s="8"/>
      <c r="GN21" s="9" t="s">
        <v>29</v>
      </c>
      <c r="GO21" s="1"/>
      <c r="GP21" s="19"/>
      <c r="GQ21" s="8"/>
      <c r="GR21" s="9" t="s">
        <v>29</v>
      </c>
      <c r="GS21" s="1"/>
      <c r="GT21" s="19"/>
      <c r="GU21" s="8"/>
      <c r="GV21" s="9" t="s">
        <v>29</v>
      </c>
      <c r="GW21" s="1"/>
      <c r="GX21" s="19"/>
      <c r="GY21" s="8"/>
      <c r="GZ21" s="9" t="s">
        <v>29</v>
      </c>
      <c r="HA21" s="1"/>
      <c r="HB21" s="19"/>
      <c r="HC21" s="8"/>
      <c r="HD21" s="9" t="s">
        <v>29</v>
      </c>
      <c r="HE21" s="1"/>
      <c r="HF21" s="19"/>
      <c r="HG21" s="8"/>
      <c r="HH21" s="9" t="s">
        <v>29</v>
      </c>
    </row>
    <row r="22" spans="1:216" x14ac:dyDescent="0.25">
      <c r="A22" s="1"/>
      <c r="B22" s="19"/>
      <c r="C22" s="8"/>
      <c r="D22" s="9" t="s">
        <v>29</v>
      </c>
      <c r="E22" s="1"/>
      <c r="F22" s="19"/>
      <c r="G22" s="8"/>
      <c r="H22" s="9" t="s">
        <v>29</v>
      </c>
      <c r="I22" s="6"/>
      <c r="J22" s="19"/>
      <c r="K22" s="8"/>
      <c r="L22" s="9" t="s">
        <v>29</v>
      </c>
      <c r="M22" s="1"/>
      <c r="N22" s="19"/>
      <c r="O22" s="8"/>
      <c r="P22" s="9" t="s">
        <v>29</v>
      </c>
      <c r="Q22" s="1"/>
      <c r="R22" s="19"/>
      <c r="S22" s="8"/>
      <c r="T22" s="9" t="s">
        <v>29</v>
      </c>
      <c r="U22" s="1"/>
      <c r="V22" s="19"/>
      <c r="W22" s="8"/>
      <c r="X22" s="9" t="s">
        <v>29</v>
      </c>
      <c r="Y22" s="1"/>
      <c r="Z22" s="19"/>
      <c r="AA22" s="8"/>
      <c r="AB22" s="9" t="s">
        <v>29</v>
      </c>
      <c r="AC22" s="1"/>
      <c r="AD22" s="19"/>
      <c r="AE22" s="8"/>
      <c r="AF22" s="9" t="s">
        <v>29</v>
      </c>
      <c r="AG22" s="1"/>
      <c r="AH22" s="19"/>
      <c r="AI22" s="8"/>
      <c r="AJ22" s="9" t="s">
        <v>29</v>
      </c>
      <c r="AK22" s="1"/>
      <c r="AL22" s="19"/>
      <c r="AM22" s="8"/>
      <c r="AN22" s="9" t="s">
        <v>29</v>
      </c>
      <c r="AO22" s="1"/>
      <c r="AP22" s="19"/>
      <c r="AQ22" s="8"/>
      <c r="AR22" s="9" t="s">
        <v>29</v>
      </c>
      <c r="AS22" s="1"/>
      <c r="AT22" s="19"/>
      <c r="AU22" s="8"/>
      <c r="AV22" s="9" t="s">
        <v>29</v>
      </c>
      <c r="AW22" s="102"/>
      <c r="AX22" s="19"/>
      <c r="AY22" s="8"/>
      <c r="AZ22" s="9" t="s">
        <v>29</v>
      </c>
      <c r="BA22" s="1"/>
      <c r="BB22" s="19"/>
      <c r="BC22" s="8"/>
      <c r="BD22" s="9" t="s">
        <v>29</v>
      </c>
      <c r="BE22" s="6"/>
      <c r="BF22" s="19"/>
      <c r="BG22" s="104"/>
      <c r="BH22" s="9" t="s">
        <v>29</v>
      </c>
      <c r="BI22" s="97"/>
      <c r="BJ22" s="19"/>
      <c r="BK22" s="8"/>
      <c r="BL22" s="9" t="s">
        <v>29</v>
      </c>
      <c r="BM22" s="6"/>
      <c r="BN22" s="19"/>
      <c r="BO22" s="8"/>
      <c r="BP22" s="9" t="s">
        <v>29</v>
      </c>
      <c r="BQ22" s="1"/>
      <c r="BR22" s="19"/>
      <c r="BS22" s="8"/>
      <c r="BT22" s="9" t="s">
        <v>29</v>
      </c>
      <c r="BU22" s="1"/>
      <c r="BV22" s="19"/>
      <c r="BW22" s="8"/>
      <c r="BX22" s="9" t="s">
        <v>29</v>
      </c>
      <c r="BY22" s="1"/>
      <c r="BZ22" s="19"/>
      <c r="CA22" s="8"/>
      <c r="CB22" s="9" t="s">
        <v>29</v>
      </c>
      <c r="CC22" s="1"/>
      <c r="CD22" s="19"/>
      <c r="CE22" s="8"/>
      <c r="CF22" s="9" t="s">
        <v>29</v>
      </c>
      <c r="CG22" s="1"/>
      <c r="CH22" s="19"/>
      <c r="CI22" s="8"/>
      <c r="CJ22" s="9" t="s">
        <v>29</v>
      </c>
      <c r="CK22" s="1"/>
      <c r="CL22" s="19"/>
      <c r="CM22" s="8"/>
      <c r="CN22" s="9" t="s">
        <v>29</v>
      </c>
      <c r="CO22" s="1"/>
      <c r="CP22" s="19"/>
      <c r="CQ22" s="8"/>
      <c r="CR22" s="9" t="s">
        <v>29</v>
      </c>
      <c r="CS22" s="1"/>
      <c r="CT22" s="19"/>
      <c r="CU22" s="8"/>
      <c r="CV22" s="9" t="s">
        <v>29</v>
      </c>
      <c r="CW22" s="1"/>
      <c r="CX22" s="19"/>
      <c r="CY22" s="8"/>
      <c r="CZ22" s="9" t="s">
        <v>29</v>
      </c>
      <c r="DA22" s="6"/>
      <c r="DB22" s="19"/>
      <c r="DC22" s="8"/>
      <c r="DD22" s="9" t="s">
        <v>29</v>
      </c>
      <c r="DE22" s="1"/>
      <c r="DF22" s="19"/>
      <c r="DG22" s="8"/>
      <c r="DH22" s="9" t="s">
        <v>29</v>
      </c>
      <c r="DI22" s="6"/>
      <c r="DJ22" s="19"/>
      <c r="DK22" s="8"/>
      <c r="DL22" s="9" t="s">
        <v>29</v>
      </c>
      <c r="DM22" s="1"/>
      <c r="DN22" s="19"/>
      <c r="DO22" s="8"/>
      <c r="DP22" s="9" t="s">
        <v>29</v>
      </c>
      <c r="DQ22" s="6"/>
      <c r="DR22" s="19"/>
      <c r="DS22" s="8"/>
      <c r="DT22" s="9" t="s">
        <v>29</v>
      </c>
      <c r="DU22" s="1"/>
      <c r="DV22" s="19"/>
      <c r="DW22" s="8"/>
      <c r="DX22" s="9" t="s">
        <v>29</v>
      </c>
      <c r="DY22" s="6"/>
      <c r="DZ22" s="19"/>
      <c r="EA22" s="8"/>
      <c r="EB22" s="9" t="s">
        <v>29</v>
      </c>
      <c r="EC22" s="1"/>
      <c r="ED22" s="19"/>
      <c r="EE22" s="8"/>
      <c r="EF22" s="9" t="s">
        <v>29</v>
      </c>
      <c r="EG22" s="1"/>
      <c r="EH22" s="19"/>
      <c r="EI22" s="8"/>
      <c r="EJ22" s="9" t="s">
        <v>29</v>
      </c>
      <c r="EK22" s="1"/>
      <c r="EL22" s="19"/>
      <c r="EM22" s="8"/>
      <c r="EN22" s="9" t="s">
        <v>29</v>
      </c>
      <c r="EO22" s="1"/>
      <c r="EP22" s="19"/>
      <c r="EQ22" s="8"/>
      <c r="ER22" s="9" t="s">
        <v>29</v>
      </c>
      <c r="ES22" s="1"/>
      <c r="ET22" s="19"/>
      <c r="EU22" s="8"/>
      <c r="EV22" s="9" t="s">
        <v>29</v>
      </c>
      <c r="EW22" s="1"/>
      <c r="EX22" s="19"/>
      <c r="EY22" s="8"/>
      <c r="EZ22" s="9" t="s">
        <v>29</v>
      </c>
      <c r="FA22" s="1"/>
      <c r="FB22" s="19"/>
      <c r="FC22" s="8"/>
      <c r="FD22" s="9" t="s">
        <v>29</v>
      </c>
      <c r="FE22" s="1"/>
      <c r="FF22" s="19"/>
      <c r="FG22" s="8"/>
      <c r="FH22" s="9" t="s">
        <v>29</v>
      </c>
      <c r="FI22" s="1"/>
      <c r="FJ22" s="19"/>
      <c r="FK22" s="8"/>
      <c r="FL22" s="9" t="s">
        <v>29</v>
      </c>
      <c r="FM22" s="1"/>
      <c r="FN22" s="19"/>
      <c r="FO22" s="8"/>
      <c r="FP22" s="9" t="s">
        <v>29</v>
      </c>
      <c r="FQ22" s="1"/>
      <c r="FR22" s="19"/>
      <c r="FS22" s="8"/>
      <c r="FT22" s="9" t="s">
        <v>29</v>
      </c>
      <c r="FU22" s="1"/>
      <c r="FV22" s="19"/>
      <c r="FW22" s="8"/>
      <c r="FX22" s="9" t="s">
        <v>29</v>
      </c>
      <c r="FY22" s="1"/>
      <c r="FZ22" s="19"/>
      <c r="GA22" s="8"/>
      <c r="GB22" s="9" t="s">
        <v>29</v>
      </c>
      <c r="GC22" s="1"/>
      <c r="GD22" s="19"/>
      <c r="GE22" s="8"/>
      <c r="GF22" s="9" t="s">
        <v>29</v>
      </c>
      <c r="GG22" s="1"/>
      <c r="GH22" s="19"/>
      <c r="GI22" s="8"/>
      <c r="GJ22" s="9" t="s">
        <v>29</v>
      </c>
      <c r="GK22" s="1"/>
      <c r="GL22" s="19"/>
      <c r="GM22" s="8"/>
      <c r="GN22" s="9" t="s">
        <v>29</v>
      </c>
      <c r="GO22" s="1"/>
      <c r="GP22" s="19"/>
      <c r="GQ22" s="8"/>
      <c r="GR22" s="9" t="s">
        <v>29</v>
      </c>
      <c r="GS22" s="1"/>
      <c r="GT22" s="19"/>
      <c r="GU22" s="8"/>
      <c r="GV22" s="9" t="s">
        <v>29</v>
      </c>
      <c r="GW22" s="1"/>
      <c r="GX22" s="19"/>
      <c r="GY22" s="8"/>
      <c r="GZ22" s="9" t="s">
        <v>29</v>
      </c>
      <c r="HA22" s="1"/>
      <c r="HB22" s="19"/>
      <c r="HC22" s="8"/>
      <c r="HD22" s="9" t="s">
        <v>29</v>
      </c>
      <c r="HE22" s="1"/>
      <c r="HF22" s="19"/>
      <c r="HG22" s="8"/>
      <c r="HH22" s="9" t="s">
        <v>29</v>
      </c>
    </row>
    <row r="23" spans="1:216" x14ac:dyDescent="0.25">
      <c r="A23" s="1"/>
      <c r="B23" s="19"/>
      <c r="C23" s="8"/>
      <c r="D23" s="9" t="s">
        <v>29</v>
      </c>
      <c r="E23" s="1"/>
      <c r="F23" s="19"/>
      <c r="G23" s="8"/>
      <c r="H23" s="9" t="s">
        <v>29</v>
      </c>
      <c r="I23" s="6"/>
      <c r="J23" s="19"/>
      <c r="K23" s="8"/>
      <c r="L23" s="9" t="s">
        <v>29</v>
      </c>
      <c r="M23" s="1"/>
      <c r="N23" s="19"/>
      <c r="O23" s="8"/>
      <c r="P23" s="9" t="s">
        <v>29</v>
      </c>
      <c r="Q23" s="1"/>
      <c r="R23" s="19"/>
      <c r="S23" s="8"/>
      <c r="T23" s="9" t="s">
        <v>29</v>
      </c>
      <c r="U23" s="1"/>
      <c r="V23" s="19"/>
      <c r="W23" s="8"/>
      <c r="X23" s="9" t="s">
        <v>29</v>
      </c>
      <c r="Y23" s="1"/>
      <c r="Z23" s="19"/>
      <c r="AA23" s="8"/>
      <c r="AB23" s="9" t="s">
        <v>29</v>
      </c>
      <c r="AC23" s="1"/>
      <c r="AD23" s="19"/>
      <c r="AE23" s="8"/>
      <c r="AF23" s="9" t="s">
        <v>29</v>
      </c>
      <c r="AG23" s="1"/>
      <c r="AH23" s="19"/>
      <c r="AI23" s="8"/>
      <c r="AJ23" s="9" t="s">
        <v>29</v>
      </c>
      <c r="AK23" s="1"/>
      <c r="AL23" s="19"/>
      <c r="AM23" s="8"/>
      <c r="AN23" s="9" t="s">
        <v>29</v>
      </c>
      <c r="AO23" s="1"/>
      <c r="AP23" s="19"/>
      <c r="AQ23" s="8"/>
      <c r="AR23" s="9" t="s">
        <v>29</v>
      </c>
      <c r="AS23" s="1"/>
      <c r="AT23" s="19"/>
      <c r="AU23" s="8"/>
      <c r="AV23" s="9" t="s">
        <v>29</v>
      </c>
      <c r="AW23" s="102"/>
      <c r="AX23" s="19"/>
      <c r="AY23" s="8"/>
      <c r="AZ23" s="9" t="s">
        <v>29</v>
      </c>
      <c r="BA23" s="1"/>
      <c r="BB23" s="19"/>
      <c r="BC23" s="8"/>
      <c r="BD23" s="9" t="s">
        <v>29</v>
      </c>
      <c r="BE23" s="6"/>
      <c r="BF23" s="19"/>
      <c r="BG23" s="104"/>
      <c r="BH23" s="9" t="s">
        <v>29</v>
      </c>
      <c r="BI23" s="97"/>
      <c r="BJ23" s="19"/>
      <c r="BK23" s="8"/>
      <c r="BL23" s="9" t="s">
        <v>29</v>
      </c>
      <c r="BM23" s="6"/>
      <c r="BN23" s="19"/>
      <c r="BO23" s="8"/>
      <c r="BP23" s="9" t="s">
        <v>29</v>
      </c>
      <c r="BQ23" s="1"/>
      <c r="BR23" s="19"/>
      <c r="BS23" s="8"/>
      <c r="BT23" s="9" t="s">
        <v>29</v>
      </c>
      <c r="BU23" s="1"/>
      <c r="BV23" s="19"/>
      <c r="BW23" s="8"/>
      <c r="BX23" s="9" t="s">
        <v>29</v>
      </c>
      <c r="BY23" s="1"/>
      <c r="BZ23" s="19"/>
      <c r="CA23" s="8"/>
      <c r="CB23" s="9" t="s">
        <v>29</v>
      </c>
      <c r="CC23" s="1"/>
      <c r="CD23" s="19"/>
      <c r="CE23" s="8"/>
      <c r="CF23" s="9" t="s">
        <v>29</v>
      </c>
      <c r="CG23" s="1"/>
      <c r="CH23" s="19"/>
      <c r="CI23" s="8"/>
      <c r="CJ23" s="9" t="s">
        <v>29</v>
      </c>
      <c r="CK23" s="1"/>
      <c r="CL23" s="19"/>
      <c r="CM23" s="8"/>
      <c r="CN23" s="9" t="s">
        <v>29</v>
      </c>
      <c r="CO23" s="1"/>
      <c r="CP23" s="19"/>
      <c r="CQ23" s="8"/>
      <c r="CR23" s="9" t="s">
        <v>29</v>
      </c>
      <c r="CS23" s="1"/>
      <c r="CT23" s="19"/>
      <c r="CU23" s="8"/>
      <c r="CV23" s="9" t="s">
        <v>29</v>
      </c>
      <c r="CW23" s="1"/>
      <c r="CX23" s="19"/>
      <c r="CY23" s="8"/>
      <c r="CZ23" s="9" t="s">
        <v>29</v>
      </c>
      <c r="DA23" s="6"/>
      <c r="DB23" s="19"/>
      <c r="DC23" s="8"/>
      <c r="DD23" s="9" t="s">
        <v>29</v>
      </c>
      <c r="DE23" s="1"/>
      <c r="DF23" s="19"/>
      <c r="DG23" s="8"/>
      <c r="DH23" s="9" t="s">
        <v>29</v>
      </c>
      <c r="DI23" s="6"/>
      <c r="DJ23" s="19"/>
      <c r="DK23" s="8"/>
      <c r="DL23" s="9" t="s">
        <v>29</v>
      </c>
      <c r="DM23" s="1"/>
      <c r="DN23" s="19"/>
      <c r="DO23" s="8"/>
      <c r="DP23" s="9" t="s">
        <v>29</v>
      </c>
      <c r="DQ23" s="6"/>
      <c r="DR23" s="19"/>
      <c r="DS23" s="8"/>
      <c r="DT23" s="9" t="s">
        <v>29</v>
      </c>
      <c r="DU23" s="1"/>
      <c r="DV23" s="19"/>
      <c r="DW23" s="8"/>
      <c r="DX23" s="9" t="s">
        <v>29</v>
      </c>
      <c r="DY23" s="6"/>
      <c r="DZ23" s="19"/>
      <c r="EA23" s="8"/>
      <c r="EB23" s="9" t="s">
        <v>29</v>
      </c>
      <c r="EC23" s="1"/>
      <c r="ED23" s="19"/>
      <c r="EE23" s="8"/>
      <c r="EF23" s="9" t="s">
        <v>29</v>
      </c>
      <c r="EG23" s="1"/>
      <c r="EH23" s="19"/>
      <c r="EI23" s="8"/>
      <c r="EJ23" s="9" t="s">
        <v>29</v>
      </c>
      <c r="EK23" s="1"/>
      <c r="EL23" s="19"/>
      <c r="EM23" s="8"/>
      <c r="EN23" s="9" t="s">
        <v>29</v>
      </c>
      <c r="EO23" s="1"/>
      <c r="EP23" s="19"/>
      <c r="EQ23" s="8"/>
      <c r="ER23" s="9" t="s">
        <v>29</v>
      </c>
      <c r="ES23" s="1"/>
      <c r="ET23" s="19"/>
      <c r="EU23" s="8"/>
      <c r="EV23" s="9" t="s">
        <v>29</v>
      </c>
      <c r="EW23" s="1"/>
      <c r="EX23" s="19"/>
      <c r="EY23" s="8"/>
      <c r="EZ23" s="9" t="s">
        <v>29</v>
      </c>
      <c r="FA23" s="1"/>
      <c r="FB23" s="19"/>
      <c r="FC23" s="8"/>
      <c r="FD23" s="9" t="s">
        <v>29</v>
      </c>
      <c r="FE23" s="1"/>
      <c r="FF23" s="19"/>
      <c r="FG23" s="8"/>
      <c r="FH23" s="9" t="s">
        <v>29</v>
      </c>
      <c r="FI23" s="1"/>
      <c r="FJ23" s="19"/>
      <c r="FK23" s="8"/>
      <c r="FL23" s="9" t="s">
        <v>29</v>
      </c>
      <c r="FM23" s="1"/>
      <c r="FN23" s="19"/>
      <c r="FO23" s="8"/>
      <c r="FP23" s="9" t="s">
        <v>29</v>
      </c>
      <c r="FQ23" s="1"/>
      <c r="FR23" s="19"/>
      <c r="FS23" s="8"/>
      <c r="FT23" s="9" t="s">
        <v>29</v>
      </c>
      <c r="FU23" s="1"/>
      <c r="FV23" s="19"/>
      <c r="FW23" s="8"/>
      <c r="FX23" s="9" t="s">
        <v>29</v>
      </c>
      <c r="FY23" s="1"/>
      <c r="FZ23" s="19"/>
      <c r="GA23" s="8"/>
      <c r="GB23" s="9" t="s">
        <v>29</v>
      </c>
      <c r="GC23" s="1"/>
      <c r="GD23" s="19"/>
      <c r="GE23" s="8"/>
      <c r="GF23" s="9" t="s">
        <v>29</v>
      </c>
      <c r="GG23" s="1"/>
      <c r="GH23" s="19"/>
      <c r="GI23" s="8"/>
      <c r="GJ23" s="9" t="s">
        <v>29</v>
      </c>
      <c r="GK23" s="1"/>
      <c r="GL23" s="19"/>
      <c r="GM23" s="8"/>
      <c r="GN23" s="9" t="s">
        <v>29</v>
      </c>
      <c r="GO23" s="1"/>
      <c r="GP23" s="19"/>
      <c r="GQ23" s="8"/>
      <c r="GR23" s="9" t="s">
        <v>29</v>
      </c>
      <c r="GS23" s="1"/>
      <c r="GT23" s="19"/>
      <c r="GU23" s="8"/>
      <c r="GV23" s="9" t="s">
        <v>29</v>
      </c>
      <c r="GW23" s="1"/>
      <c r="GX23" s="19"/>
      <c r="GY23" s="8"/>
      <c r="GZ23" s="9" t="s">
        <v>29</v>
      </c>
      <c r="HA23" s="1"/>
      <c r="HB23" s="19"/>
      <c r="HC23" s="8"/>
      <c r="HD23" s="9" t="s">
        <v>29</v>
      </c>
      <c r="HE23" s="1"/>
      <c r="HF23" s="19"/>
      <c r="HG23" s="8"/>
      <c r="HH23" s="9" t="s">
        <v>29</v>
      </c>
    </row>
    <row r="24" spans="1:216" x14ac:dyDescent="0.25">
      <c r="A24" s="1"/>
      <c r="B24" s="19"/>
      <c r="C24" s="8"/>
      <c r="D24" s="9" t="s">
        <v>29</v>
      </c>
      <c r="E24" s="1"/>
      <c r="F24" s="19"/>
      <c r="G24" s="8"/>
      <c r="H24" s="9" t="s">
        <v>29</v>
      </c>
      <c r="I24" s="6"/>
      <c r="J24" s="19"/>
      <c r="K24" s="8"/>
      <c r="L24" s="9" t="s">
        <v>29</v>
      </c>
      <c r="M24" s="1"/>
      <c r="N24" s="19"/>
      <c r="O24" s="8"/>
      <c r="P24" s="9" t="s">
        <v>29</v>
      </c>
      <c r="Q24" s="1"/>
      <c r="R24" s="19"/>
      <c r="S24" s="8"/>
      <c r="T24" s="9" t="s">
        <v>29</v>
      </c>
      <c r="U24" s="1"/>
      <c r="V24" s="19"/>
      <c r="W24" s="8"/>
      <c r="X24" s="9" t="s">
        <v>29</v>
      </c>
      <c r="Y24" s="1"/>
      <c r="Z24" s="19"/>
      <c r="AA24" s="8"/>
      <c r="AB24" s="9" t="s">
        <v>29</v>
      </c>
      <c r="AC24" s="1"/>
      <c r="AD24" s="19"/>
      <c r="AE24" s="8"/>
      <c r="AF24" s="9" t="s">
        <v>29</v>
      </c>
      <c r="AG24" s="1"/>
      <c r="AH24" s="19"/>
      <c r="AI24" s="8"/>
      <c r="AJ24" s="9" t="s">
        <v>29</v>
      </c>
      <c r="AK24" s="1"/>
      <c r="AL24" s="19"/>
      <c r="AM24" s="8"/>
      <c r="AN24" s="9" t="s">
        <v>29</v>
      </c>
      <c r="AO24" s="1"/>
      <c r="AP24" s="19"/>
      <c r="AQ24" s="8"/>
      <c r="AR24" s="9" t="s">
        <v>29</v>
      </c>
      <c r="AS24" s="1"/>
      <c r="AT24" s="19"/>
      <c r="AU24" s="8"/>
      <c r="AV24" s="9" t="s">
        <v>29</v>
      </c>
      <c r="AW24" s="102"/>
      <c r="AX24" s="19"/>
      <c r="AY24" s="8"/>
      <c r="AZ24" s="9" t="s">
        <v>29</v>
      </c>
      <c r="BA24" s="1"/>
      <c r="BB24" s="19"/>
      <c r="BC24" s="8"/>
      <c r="BD24" s="9" t="s">
        <v>29</v>
      </c>
      <c r="BE24" s="6"/>
      <c r="BF24" s="19"/>
      <c r="BG24" s="104"/>
      <c r="BH24" s="9" t="s">
        <v>29</v>
      </c>
      <c r="BI24" s="97"/>
      <c r="BJ24" s="19"/>
      <c r="BK24" s="8"/>
      <c r="BL24" s="9" t="s">
        <v>29</v>
      </c>
      <c r="BM24" s="6"/>
      <c r="BN24" s="19"/>
      <c r="BO24" s="8"/>
      <c r="BP24" s="9" t="s">
        <v>29</v>
      </c>
      <c r="BQ24" s="1"/>
      <c r="BR24" s="19"/>
      <c r="BS24" s="8"/>
      <c r="BT24" s="9" t="s">
        <v>29</v>
      </c>
      <c r="BU24" s="1"/>
      <c r="BV24" s="19"/>
      <c r="BW24" s="8"/>
      <c r="BX24" s="9" t="s">
        <v>29</v>
      </c>
      <c r="BY24" s="1"/>
      <c r="BZ24" s="19"/>
      <c r="CA24" s="8"/>
      <c r="CB24" s="9" t="s">
        <v>29</v>
      </c>
      <c r="CC24" s="1"/>
      <c r="CD24" s="19"/>
      <c r="CE24" s="8"/>
      <c r="CF24" s="9" t="s">
        <v>29</v>
      </c>
      <c r="CG24" s="1"/>
      <c r="CH24" s="19"/>
      <c r="CI24" s="8"/>
      <c r="CJ24" s="9" t="s">
        <v>29</v>
      </c>
      <c r="CK24" s="1"/>
      <c r="CL24" s="19"/>
      <c r="CM24" s="8"/>
      <c r="CN24" s="9" t="s">
        <v>29</v>
      </c>
      <c r="CO24" s="1"/>
      <c r="CP24" s="19"/>
      <c r="CQ24" s="8"/>
      <c r="CR24" s="9" t="s">
        <v>29</v>
      </c>
      <c r="CS24" s="1"/>
      <c r="CT24" s="19"/>
      <c r="CU24" s="8"/>
      <c r="CV24" s="9" t="s">
        <v>29</v>
      </c>
      <c r="CW24" s="1"/>
      <c r="CX24" s="19"/>
      <c r="CY24" s="8"/>
      <c r="CZ24" s="9" t="s">
        <v>29</v>
      </c>
      <c r="DA24" s="6"/>
      <c r="DB24" s="19"/>
      <c r="DC24" s="8"/>
      <c r="DD24" s="9" t="s">
        <v>29</v>
      </c>
      <c r="DE24" s="1"/>
      <c r="DF24" s="19"/>
      <c r="DG24" s="8"/>
      <c r="DH24" s="9" t="s">
        <v>29</v>
      </c>
      <c r="DI24" s="6"/>
      <c r="DJ24" s="19"/>
      <c r="DK24" s="8"/>
      <c r="DL24" s="9" t="s">
        <v>29</v>
      </c>
      <c r="DM24" s="1"/>
      <c r="DN24" s="19"/>
      <c r="DO24" s="8"/>
      <c r="DP24" s="9" t="s">
        <v>29</v>
      </c>
      <c r="DQ24" s="6"/>
      <c r="DR24" s="19"/>
      <c r="DS24" s="8"/>
      <c r="DT24" s="9" t="s">
        <v>29</v>
      </c>
      <c r="DU24" s="1"/>
      <c r="DV24" s="19"/>
      <c r="DW24" s="8"/>
      <c r="DX24" s="9" t="s">
        <v>29</v>
      </c>
      <c r="DY24" s="6"/>
      <c r="DZ24" s="19"/>
      <c r="EA24" s="8"/>
      <c r="EB24" s="9" t="s">
        <v>29</v>
      </c>
      <c r="EC24" s="1"/>
      <c r="ED24" s="19"/>
      <c r="EE24" s="8"/>
      <c r="EF24" s="9" t="s">
        <v>29</v>
      </c>
      <c r="EG24" s="1"/>
      <c r="EH24" s="19"/>
      <c r="EI24" s="8"/>
      <c r="EJ24" s="9" t="s">
        <v>29</v>
      </c>
      <c r="EK24" s="1"/>
      <c r="EL24" s="19"/>
      <c r="EM24" s="8"/>
      <c r="EN24" s="9" t="s">
        <v>29</v>
      </c>
      <c r="EO24" s="1"/>
      <c r="EP24" s="19"/>
      <c r="EQ24" s="8"/>
      <c r="ER24" s="9" t="s">
        <v>29</v>
      </c>
      <c r="ES24" s="1"/>
      <c r="ET24" s="19"/>
      <c r="EU24" s="8"/>
      <c r="EV24" s="9" t="s">
        <v>29</v>
      </c>
      <c r="EW24" s="1"/>
      <c r="EX24" s="19"/>
      <c r="EY24" s="8"/>
      <c r="EZ24" s="9" t="s">
        <v>29</v>
      </c>
      <c r="FA24" s="1"/>
      <c r="FB24" s="19"/>
      <c r="FC24" s="8"/>
      <c r="FD24" s="9" t="s">
        <v>29</v>
      </c>
      <c r="FE24" s="1"/>
      <c r="FF24" s="19"/>
      <c r="FG24" s="8"/>
      <c r="FH24" s="9" t="s">
        <v>29</v>
      </c>
      <c r="FI24" s="1"/>
      <c r="FJ24" s="19"/>
      <c r="FK24" s="8"/>
      <c r="FL24" s="9" t="s">
        <v>29</v>
      </c>
      <c r="FM24" s="1"/>
      <c r="FN24" s="19"/>
      <c r="FO24" s="8"/>
      <c r="FP24" s="9" t="s">
        <v>29</v>
      </c>
      <c r="FQ24" s="1"/>
      <c r="FR24" s="19"/>
      <c r="FS24" s="8"/>
      <c r="FT24" s="9" t="s">
        <v>29</v>
      </c>
      <c r="FU24" s="1"/>
      <c r="FV24" s="19"/>
      <c r="FW24" s="8"/>
      <c r="FX24" s="9" t="s">
        <v>29</v>
      </c>
      <c r="FY24" s="1"/>
      <c r="FZ24" s="19"/>
      <c r="GA24" s="8"/>
      <c r="GB24" s="9" t="s">
        <v>29</v>
      </c>
      <c r="GC24" s="1"/>
      <c r="GD24" s="19"/>
      <c r="GE24" s="8"/>
      <c r="GF24" s="9" t="s">
        <v>29</v>
      </c>
      <c r="GG24" s="1"/>
      <c r="GH24" s="19"/>
      <c r="GI24" s="8"/>
      <c r="GJ24" s="9" t="s">
        <v>29</v>
      </c>
      <c r="GK24" s="1"/>
      <c r="GL24" s="19"/>
      <c r="GM24" s="8"/>
      <c r="GN24" s="9" t="s">
        <v>29</v>
      </c>
      <c r="GO24" s="1"/>
      <c r="GP24" s="19"/>
      <c r="GQ24" s="8"/>
      <c r="GR24" s="9" t="s">
        <v>29</v>
      </c>
      <c r="GS24" s="1"/>
      <c r="GT24" s="19"/>
      <c r="GU24" s="8"/>
      <c r="GV24" s="9" t="s">
        <v>29</v>
      </c>
      <c r="GW24" s="1"/>
      <c r="GX24" s="19"/>
      <c r="GY24" s="8"/>
      <c r="GZ24" s="9" t="s">
        <v>29</v>
      </c>
      <c r="HA24" s="1"/>
      <c r="HB24" s="19"/>
      <c r="HC24" s="8"/>
      <c r="HD24" s="9" t="s">
        <v>29</v>
      </c>
      <c r="HE24" s="1"/>
      <c r="HF24" s="19"/>
      <c r="HG24" s="8"/>
      <c r="HH24" s="9" t="s">
        <v>29</v>
      </c>
    </row>
    <row r="25" spans="1:216" x14ac:dyDescent="0.25">
      <c r="A25" s="1"/>
      <c r="B25" s="19"/>
      <c r="C25" s="8"/>
      <c r="D25" s="9" t="s">
        <v>29</v>
      </c>
      <c r="E25" s="1"/>
      <c r="F25" s="19"/>
      <c r="G25" s="8"/>
      <c r="H25" s="9" t="s">
        <v>29</v>
      </c>
      <c r="I25" s="6"/>
      <c r="J25" s="19"/>
      <c r="K25" s="8"/>
      <c r="L25" s="9" t="s">
        <v>29</v>
      </c>
      <c r="M25" s="1"/>
      <c r="N25" s="19"/>
      <c r="O25" s="8"/>
      <c r="P25" s="9" t="s">
        <v>29</v>
      </c>
      <c r="Q25" s="1"/>
      <c r="R25" s="19"/>
      <c r="S25" s="8"/>
      <c r="T25" s="9" t="s">
        <v>29</v>
      </c>
      <c r="U25" s="1"/>
      <c r="V25" s="19"/>
      <c r="W25" s="8"/>
      <c r="X25" s="9" t="s">
        <v>29</v>
      </c>
      <c r="Y25" s="1"/>
      <c r="Z25" s="19"/>
      <c r="AA25" s="8"/>
      <c r="AB25" s="9" t="s">
        <v>29</v>
      </c>
      <c r="AC25" s="1"/>
      <c r="AD25" s="19"/>
      <c r="AE25" s="8"/>
      <c r="AF25" s="9" t="s">
        <v>29</v>
      </c>
      <c r="AG25" s="1"/>
      <c r="AH25" s="19"/>
      <c r="AI25" s="8"/>
      <c r="AJ25" s="9" t="s">
        <v>29</v>
      </c>
      <c r="AK25" s="1"/>
      <c r="AL25" s="19"/>
      <c r="AM25" s="8"/>
      <c r="AN25" s="9" t="s">
        <v>29</v>
      </c>
      <c r="AO25" s="1"/>
      <c r="AP25" s="19"/>
      <c r="AQ25" s="8"/>
      <c r="AR25" s="9" t="s">
        <v>29</v>
      </c>
      <c r="AS25" s="1"/>
      <c r="AT25" s="19"/>
      <c r="AU25" s="8"/>
      <c r="AV25" s="9" t="s">
        <v>29</v>
      </c>
      <c r="AW25" s="102"/>
      <c r="AX25" s="19"/>
      <c r="AY25" s="8"/>
      <c r="AZ25" s="9" t="s">
        <v>29</v>
      </c>
      <c r="BA25" s="1"/>
      <c r="BB25" s="19"/>
      <c r="BC25" s="8"/>
      <c r="BD25" s="9" t="s">
        <v>29</v>
      </c>
      <c r="BE25" s="6"/>
      <c r="BF25" s="19"/>
      <c r="BG25" s="104"/>
      <c r="BH25" s="9" t="s">
        <v>29</v>
      </c>
      <c r="BI25" s="97"/>
      <c r="BJ25" s="19"/>
      <c r="BK25" s="8"/>
      <c r="BL25" s="9" t="s">
        <v>29</v>
      </c>
      <c r="BM25" s="6"/>
      <c r="BN25" s="19"/>
      <c r="BO25" s="8"/>
      <c r="BP25" s="9" t="s">
        <v>29</v>
      </c>
      <c r="BQ25" s="1"/>
      <c r="BR25" s="19"/>
      <c r="BS25" s="8"/>
      <c r="BT25" s="9" t="s">
        <v>29</v>
      </c>
      <c r="BU25" s="1"/>
      <c r="BV25" s="19"/>
      <c r="BW25" s="8"/>
      <c r="BX25" s="9" t="s">
        <v>29</v>
      </c>
      <c r="BY25" s="1"/>
      <c r="BZ25" s="19"/>
      <c r="CA25" s="8"/>
      <c r="CB25" s="9" t="s">
        <v>29</v>
      </c>
      <c r="CC25" s="1"/>
      <c r="CD25" s="19"/>
      <c r="CE25" s="8"/>
      <c r="CF25" s="9" t="s">
        <v>29</v>
      </c>
      <c r="CG25" s="1"/>
      <c r="CH25" s="19"/>
      <c r="CI25" s="8"/>
      <c r="CJ25" s="9" t="s">
        <v>29</v>
      </c>
      <c r="CK25" s="1"/>
      <c r="CL25" s="19"/>
      <c r="CM25" s="8"/>
      <c r="CN25" s="9" t="s">
        <v>29</v>
      </c>
      <c r="CO25" s="1"/>
      <c r="CP25" s="19"/>
      <c r="CQ25" s="8"/>
      <c r="CR25" s="9" t="s">
        <v>29</v>
      </c>
      <c r="CS25" s="1"/>
      <c r="CT25" s="19"/>
      <c r="CU25" s="8"/>
      <c r="CV25" s="9" t="s">
        <v>29</v>
      </c>
      <c r="CW25" s="1"/>
      <c r="CX25" s="19"/>
      <c r="CY25" s="8"/>
      <c r="CZ25" s="9" t="s">
        <v>29</v>
      </c>
      <c r="DA25" s="6"/>
      <c r="DB25" s="19"/>
      <c r="DC25" s="8"/>
      <c r="DD25" s="9" t="s">
        <v>29</v>
      </c>
      <c r="DE25" s="1"/>
      <c r="DF25" s="19"/>
      <c r="DG25" s="8"/>
      <c r="DH25" s="9" t="s">
        <v>29</v>
      </c>
      <c r="DI25" s="6"/>
      <c r="DJ25" s="19"/>
      <c r="DK25" s="8"/>
      <c r="DL25" s="9" t="s">
        <v>29</v>
      </c>
      <c r="DM25" s="1"/>
      <c r="DN25" s="19"/>
      <c r="DO25" s="8"/>
      <c r="DP25" s="9" t="s">
        <v>29</v>
      </c>
      <c r="DQ25" s="6"/>
      <c r="DR25" s="19"/>
      <c r="DS25" s="8"/>
      <c r="DT25" s="9" t="s">
        <v>29</v>
      </c>
      <c r="DU25" s="1"/>
      <c r="DV25" s="19"/>
      <c r="DW25" s="8"/>
      <c r="DX25" s="9" t="s">
        <v>29</v>
      </c>
      <c r="DY25" s="6"/>
      <c r="DZ25" s="19"/>
      <c r="EA25" s="8"/>
      <c r="EB25" s="9" t="s">
        <v>29</v>
      </c>
      <c r="EC25" s="1"/>
      <c r="ED25" s="19"/>
      <c r="EE25" s="8"/>
      <c r="EF25" s="9" t="s">
        <v>29</v>
      </c>
      <c r="EG25" s="1"/>
      <c r="EH25" s="19"/>
      <c r="EI25" s="8"/>
      <c r="EJ25" s="9" t="s">
        <v>29</v>
      </c>
      <c r="EK25" s="1"/>
      <c r="EL25" s="19"/>
      <c r="EM25" s="8"/>
      <c r="EN25" s="9" t="s">
        <v>29</v>
      </c>
      <c r="EO25" s="1"/>
      <c r="EP25" s="19"/>
      <c r="EQ25" s="8"/>
      <c r="ER25" s="9" t="s">
        <v>29</v>
      </c>
      <c r="ES25" s="1"/>
      <c r="ET25" s="19"/>
      <c r="EU25" s="8"/>
      <c r="EV25" s="9" t="s">
        <v>29</v>
      </c>
      <c r="EW25" s="1"/>
      <c r="EX25" s="19"/>
      <c r="EY25" s="8"/>
      <c r="EZ25" s="9" t="s">
        <v>29</v>
      </c>
      <c r="FA25" s="1"/>
      <c r="FB25" s="19"/>
      <c r="FC25" s="8"/>
      <c r="FD25" s="9" t="s">
        <v>29</v>
      </c>
      <c r="FE25" s="1"/>
      <c r="FF25" s="19"/>
      <c r="FG25" s="8"/>
      <c r="FH25" s="9" t="s">
        <v>29</v>
      </c>
      <c r="FI25" s="1"/>
      <c r="FJ25" s="19"/>
      <c r="FK25" s="8"/>
      <c r="FL25" s="9" t="s">
        <v>29</v>
      </c>
      <c r="FM25" s="1"/>
      <c r="FN25" s="19"/>
      <c r="FO25" s="8"/>
      <c r="FP25" s="9" t="s">
        <v>29</v>
      </c>
      <c r="FQ25" s="1"/>
      <c r="FR25" s="19"/>
      <c r="FS25" s="8"/>
      <c r="FT25" s="9" t="s">
        <v>29</v>
      </c>
      <c r="FU25" s="1"/>
      <c r="FV25" s="19"/>
      <c r="FW25" s="8"/>
      <c r="FX25" s="9" t="s">
        <v>29</v>
      </c>
      <c r="FY25" s="1"/>
      <c r="FZ25" s="19"/>
      <c r="GA25" s="8"/>
      <c r="GB25" s="9" t="s">
        <v>29</v>
      </c>
      <c r="GC25" s="1"/>
      <c r="GD25" s="19"/>
      <c r="GE25" s="8"/>
      <c r="GF25" s="9" t="s">
        <v>29</v>
      </c>
      <c r="GG25" s="1"/>
      <c r="GH25" s="19"/>
      <c r="GI25" s="8"/>
      <c r="GJ25" s="9" t="s">
        <v>29</v>
      </c>
      <c r="GK25" s="1"/>
      <c r="GL25" s="19"/>
      <c r="GM25" s="8"/>
      <c r="GN25" s="9" t="s">
        <v>29</v>
      </c>
      <c r="GO25" s="1"/>
      <c r="GP25" s="19"/>
      <c r="GQ25" s="8"/>
      <c r="GR25" s="9" t="s">
        <v>29</v>
      </c>
      <c r="GS25" s="1"/>
      <c r="GT25" s="19"/>
      <c r="GU25" s="8"/>
      <c r="GV25" s="9" t="s">
        <v>29</v>
      </c>
      <c r="GW25" s="1"/>
      <c r="GX25" s="19"/>
      <c r="GY25" s="8"/>
      <c r="GZ25" s="9" t="s">
        <v>29</v>
      </c>
      <c r="HA25" s="1"/>
      <c r="HB25" s="19"/>
      <c r="HC25" s="8"/>
      <c r="HD25" s="9" t="s">
        <v>29</v>
      </c>
      <c r="HE25" s="1"/>
      <c r="HF25" s="19"/>
      <c r="HG25" s="8"/>
      <c r="HH25" s="9" t="s">
        <v>29</v>
      </c>
    </row>
    <row r="26" spans="1:216" x14ac:dyDescent="0.25">
      <c r="A26" s="1"/>
      <c r="B26" s="19"/>
      <c r="C26" s="8"/>
      <c r="D26" s="9" t="s">
        <v>29</v>
      </c>
      <c r="E26" s="1"/>
      <c r="F26" s="19"/>
      <c r="G26" s="8"/>
      <c r="H26" s="9" t="s">
        <v>29</v>
      </c>
      <c r="I26" s="6"/>
      <c r="J26" s="19"/>
      <c r="K26" s="8"/>
      <c r="L26" s="9" t="s">
        <v>29</v>
      </c>
      <c r="M26" s="1"/>
      <c r="N26" s="19"/>
      <c r="O26" s="8"/>
      <c r="P26" s="9" t="s">
        <v>29</v>
      </c>
      <c r="Q26" s="1"/>
      <c r="R26" s="19"/>
      <c r="S26" s="8"/>
      <c r="T26" s="9" t="s">
        <v>29</v>
      </c>
      <c r="U26" s="1"/>
      <c r="V26" s="19"/>
      <c r="W26" s="8"/>
      <c r="X26" s="9" t="s">
        <v>29</v>
      </c>
      <c r="Y26" s="1"/>
      <c r="Z26" s="19"/>
      <c r="AA26" s="8"/>
      <c r="AB26" s="9" t="s">
        <v>29</v>
      </c>
      <c r="AC26" s="1"/>
      <c r="AD26" s="19"/>
      <c r="AE26" s="8"/>
      <c r="AF26" s="9" t="s">
        <v>29</v>
      </c>
      <c r="AG26" s="1"/>
      <c r="AH26" s="19"/>
      <c r="AI26" s="8"/>
      <c r="AJ26" s="9" t="s">
        <v>29</v>
      </c>
      <c r="AK26" s="1"/>
      <c r="AL26" s="19"/>
      <c r="AM26" s="8"/>
      <c r="AN26" s="9" t="s">
        <v>29</v>
      </c>
      <c r="AO26" s="1"/>
      <c r="AP26" s="19"/>
      <c r="AQ26" s="8"/>
      <c r="AR26" s="9" t="s">
        <v>29</v>
      </c>
      <c r="AS26" s="1"/>
      <c r="AT26" s="19"/>
      <c r="AU26" s="8"/>
      <c r="AV26" s="9" t="s">
        <v>29</v>
      </c>
      <c r="AW26" s="102"/>
      <c r="AX26" s="19"/>
      <c r="AY26" s="8"/>
      <c r="AZ26" s="9" t="s">
        <v>29</v>
      </c>
      <c r="BA26" s="1"/>
      <c r="BB26" s="19"/>
      <c r="BC26" s="8"/>
      <c r="BD26" s="9" t="s">
        <v>29</v>
      </c>
      <c r="BE26" s="6"/>
      <c r="BF26" s="19"/>
      <c r="BG26" s="104"/>
      <c r="BH26" s="9" t="s">
        <v>29</v>
      </c>
      <c r="BI26" s="97"/>
      <c r="BJ26" s="19"/>
      <c r="BK26" s="8"/>
      <c r="BL26" s="9" t="s">
        <v>29</v>
      </c>
      <c r="BM26" s="6"/>
      <c r="BN26" s="19"/>
      <c r="BO26" s="8"/>
      <c r="BP26" s="9" t="s">
        <v>29</v>
      </c>
      <c r="BQ26" s="1"/>
      <c r="BR26" s="19"/>
      <c r="BS26" s="8"/>
      <c r="BT26" s="9" t="s">
        <v>29</v>
      </c>
      <c r="BU26" s="1"/>
      <c r="BV26" s="19"/>
      <c r="BW26" s="8"/>
      <c r="BX26" s="9" t="s">
        <v>29</v>
      </c>
      <c r="BY26" s="1"/>
      <c r="BZ26" s="19"/>
      <c r="CA26" s="8"/>
      <c r="CB26" s="9" t="s">
        <v>29</v>
      </c>
      <c r="CC26" s="1"/>
      <c r="CD26" s="19"/>
      <c r="CE26" s="8"/>
      <c r="CF26" s="9" t="s">
        <v>29</v>
      </c>
      <c r="CG26" s="1"/>
      <c r="CH26" s="19"/>
      <c r="CI26" s="8"/>
      <c r="CJ26" s="9" t="s">
        <v>29</v>
      </c>
      <c r="CK26" s="1"/>
      <c r="CL26" s="19"/>
      <c r="CM26" s="8"/>
      <c r="CN26" s="9" t="s">
        <v>29</v>
      </c>
      <c r="CO26" s="1"/>
      <c r="CP26" s="19"/>
      <c r="CQ26" s="8"/>
      <c r="CR26" s="9" t="s">
        <v>29</v>
      </c>
      <c r="CS26" s="1"/>
      <c r="CT26" s="19"/>
      <c r="CU26" s="8"/>
      <c r="CV26" s="9" t="s">
        <v>29</v>
      </c>
      <c r="CW26" s="1"/>
      <c r="CX26" s="19"/>
      <c r="CY26" s="8"/>
      <c r="CZ26" s="9" t="s">
        <v>29</v>
      </c>
      <c r="DA26" s="6"/>
      <c r="DB26" s="19"/>
      <c r="DC26" s="8"/>
      <c r="DD26" s="9" t="s">
        <v>29</v>
      </c>
      <c r="DE26" s="1"/>
      <c r="DF26" s="19"/>
      <c r="DG26" s="8"/>
      <c r="DH26" s="9" t="s">
        <v>29</v>
      </c>
      <c r="DI26" s="6"/>
      <c r="DJ26" s="19"/>
      <c r="DK26" s="8"/>
      <c r="DL26" s="9" t="s">
        <v>29</v>
      </c>
      <c r="DM26" s="1"/>
      <c r="DN26" s="19"/>
      <c r="DO26" s="8"/>
      <c r="DP26" s="9" t="s">
        <v>29</v>
      </c>
      <c r="DQ26" s="6"/>
      <c r="DR26" s="19"/>
      <c r="DS26" s="8"/>
      <c r="DT26" s="9" t="s">
        <v>29</v>
      </c>
      <c r="DU26" s="1"/>
      <c r="DV26" s="19"/>
      <c r="DW26" s="8"/>
      <c r="DX26" s="9" t="s">
        <v>29</v>
      </c>
      <c r="DY26" s="6"/>
      <c r="DZ26" s="19"/>
      <c r="EA26" s="8"/>
      <c r="EB26" s="9" t="s">
        <v>29</v>
      </c>
      <c r="EC26" s="1"/>
      <c r="ED26" s="19"/>
      <c r="EE26" s="8"/>
      <c r="EF26" s="9" t="s">
        <v>29</v>
      </c>
      <c r="EG26" s="1"/>
      <c r="EH26" s="19"/>
      <c r="EI26" s="8"/>
      <c r="EJ26" s="9" t="s">
        <v>29</v>
      </c>
      <c r="EK26" s="1"/>
      <c r="EL26" s="19"/>
      <c r="EM26" s="8"/>
      <c r="EN26" s="9" t="s">
        <v>29</v>
      </c>
      <c r="EO26" s="1"/>
      <c r="EP26" s="19"/>
      <c r="EQ26" s="8"/>
      <c r="ER26" s="9" t="s">
        <v>29</v>
      </c>
      <c r="ES26" s="1"/>
      <c r="ET26" s="19"/>
      <c r="EU26" s="8"/>
      <c r="EV26" s="9" t="s">
        <v>29</v>
      </c>
      <c r="EW26" s="1"/>
      <c r="EX26" s="19"/>
      <c r="EY26" s="8"/>
      <c r="EZ26" s="9" t="s">
        <v>29</v>
      </c>
      <c r="FA26" s="1"/>
      <c r="FB26" s="19"/>
      <c r="FC26" s="8"/>
      <c r="FD26" s="9" t="s">
        <v>29</v>
      </c>
      <c r="FE26" s="1"/>
      <c r="FF26" s="19"/>
      <c r="FG26" s="8"/>
      <c r="FH26" s="9" t="s">
        <v>29</v>
      </c>
      <c r="FI26" s="1"/>
      <c r="FJ26" s="19"/>
      <c r="FK26" s="8"/>
      <c r="FL26" s="9" t="s">
        <v>29</v>
      </c>
      <c r="FM26" s="1"/>
      <c r="FN26" s="19"/>
      <c r="FO26" s="8"/>
      <c r="FP26" s="9" t="s">
        <v>29</v>
      </c>
      <c r="FQ26" s="1"/>
      <c r="FR26" s="19"/>
      <c r="FS26" s="8"/>
      <c r="FT26" s="9" t="s">
        <v>29</v>
      </c>
      <c r="FU26" s="1"/>
      <c r="FV26" s="19"/>
      <c r="FW26" s="8"/>
      <c r="FX26" s="9" t="s">
        <v>29</v>
      </c>
      <c r="FY26" s="1"/>
      <c r="FZ26" s="19"/>
      <c r="GA26" s="8"/>
      <c r="GB26" s="9" t="s">
        <v>29</v>
      </c>
      <c r="GC26" s="1"/>
      <c r="GD26" s="19"/>
      <c r="GE26" s="8"/>
      <c r="GF26" s="9" t="s">
        <v>29</v>
      </c>
      <c r="GG26" s="1"/>
      <c r="GH26" s="19"/>
      <c r="GI26" s="8"/>
      <c r="GJ26" s="9" t="s">
        <v>29</v>
      </c>
      <c r="GK26" s="1"/>
      <c r="GL26" s="19"/>
      <c r="GM26" s="8"/>
      <c r="GN26" s="9" t="s">
        <v>29</v>
      </c>
      <c r="GO26" s="1"/>
      <c r="GP26" s="19"/>
      <c r="GQ26" s="8"/>
      <c r="GR26" s="9" t="s">
        <v>29</v>
      </c>
      <c r="GS26" s="1"/>
      <c r="GT26" s="19"/>
      <c r="GU26" s="8"/>
      <c r="GV26" s="9" t="s">
        <v>29</v>
      </c>
      <c r="GW26" s="1"/>
      <c r="GX26" s="19"/>
      <c r="GY26" s="8"/>
      <c r="GZ26" s="9" t="s">
        <v>29</v>
      </c>
      <c r="HA26" s="1"/>
      <c r="HB26" s="19"/>
      <c r="HC26" s="8"/>
      <c r="HD26" s="9" t="s">
        <v>29</v>
      </c>
      <c r="HE26" s="1"/>
      <c r="HF26" s="19"/>
      <c r="HG26" s="8"/>
      <c r="HH26" s="9" t="s">
        <v>29</v>
      </c>
    </row>
    <row r="27" spans="1:216" x14ac:dyDescent="0.25">
      <c r="A27" s="1"/>
      <c r="B27" s="19"/>
      <c r="C27" s="8"/>
      <c r="D27" s="9" t="s">
        <v>29</v>
      </c>
      <c r="E27" s="1"/>
      <c r="F27" s="19"/>
      <c r="G27" s="8"/>
      <c r="H27" s="9" t="s">
        <v>29</v>
      </c>
      <c r="I27" s="6"/>
      <c r="J27" s="19"/>
      <c r="K27" s="8"/>
      <c r="L27" s="9" t="s">
        <v>29</v>
      </c>
      <c r="M27" s="1"/>
      <c r="N27" s="19"/>
      <c r="O27" s="8"/>
      <c r="P27" s="9" t="s">
        <v>29</v>
      </c>
      <c r="Q27" s="1"/>
      <c r="R27" s="19"/>
      <c r="S27" s="8"/>
      <c r="T27" s="9" t="s">
        <v>29</v>
      </c>
      <c r="U27" s="1"/>
      <c r="V27" s="19"/>
      <c r="W27" s="8"/>
      <c r="X27" s="9" t="s">
        <v>29</v>
      </c>
      <c r="Y27" s="1"/>
      <c r="Z27" s="19"/>
      <c r="AA27" s="8"/>
      <c r="AB27" s="9" t="s">
        <v>29</v>
      </c>
      <c r="AC27" s="1"/>
      <c r="AD27" s="19"/>
      <c r="AE27" s="8"/>
      <c r="AF27" s="9" t="s">
        <v>29</v>
      </c>
      <c r="AG27" s="1"/>
      <c r="AH27" s="19"/>
      <c r="AI27" s="8"/>
      <c r="AJ27" s="9" t="s">
        <v>29</v>
      </c>
      <c r="AK27" s="1"/>
      <c r="AL27" s="19"/>
      <c r="AM27" s="8"/>
      <c r="AN27" s="9" t="s">
        <v>29</v>
      </c>
      <c r="AO27" s="1"/>
      <c r="AP27" s="19"/>
      <c r="AQ27" s="8"/>
      <c r="AR27" s="9" t="s">
        <v>29</v>
      </c>
      <c r="AS27" s="1"/>
      <c r="AT27" s="19"/>
      <c r="AU27" s="8"/>
      <c r="AV27" s="9" t="s">
        <v>29</v>
      </c>
      <c r="AW27" s="102"/>
      <c r="AX27" s="19"/>
      <c r="AY27" s="8"/>
      <c r="AZ27" s="9" t="s">
        <v>29</v>
      </c>
      <c r="BA27" s="1"/>
      <c r="BB27" s="19"/>
      <c r="BC27" s="8"/>
      <c r="BD27" s="9" t="s">
        <v>29</v>
      </c>
      <c r="BE27" s="6"/>
      <c r="BF27" s="19"/>
      <c r="BG27" s="104"/>
      <c r="BH27" s="9" t="s">
        <v>29</v>
      </c>
      <c r="BI27" s="97"/>
      <c r="BJ27" s="19"/>
      <c r="BK27" s="8"/>
      <c r="BL27" s="9" t="s">
        <v>29</v>
      </c>
      <c r="BM27" s="6"/>
      <c r="BN27" s="19"/>
      <c r="BO27" s="8"/>
      <c r="BP27" s="9" t="s">
        <v>29</v>
      </c>
      <c r="BQ27" s="1"/>
      <c r="BR27" s="19"/>
      <c r="BS27" s="8"/>
      <c r="BT27" s="9" t="s">
        <v>29</v>
      </c>
      <c r="BU27" s="1"/>
      <c r="BV27" s="19"/>
      <c r="BW27" s="8"/>
      <c r="BX27" s="9" t="s">
        <v>29</v>
      </c>
      <c r="BY27" s="1"/>
      <c r="BZ27" s="19"/>
      <c r="CA27" s="8"/>
      <c r="CB27" s="9" t="s">
        <v>29</v>
      </c>
      <c r="CC27" s="1"/>
      <c r="CD27" s="19"/>
      <c r="CE27" s="8"/>
      <c r="CF27" s="9" t="s">
        <v>29</v>
      </c>
      <c r="CG27" s="1"/>
      <c r="CH27" s="19"/>
      <c r="CI27" s="8"/>
      <c r="CJ27" s="9" t="s">
        <v>29</v>
      </c>
      <c r="CK27" s="1"/>
      <c r="CL27" s="19"/>
      <c r="CM27" s="8"/>
      <c r="CN27" s="9" t="s">
        <v>29</v>
      </c>
      <c r="CO27" s="1"/>
      <c r="CP27" s="19"/>
      <c r="CQ27" s="8"/>
      <c r="CR27" s="9" t="s">
        <v>29</v>
      </c>
      <c r="CS27" s="1"/>
      <c r="CT27" s="19"/>
      <c r="CU27" s="8"/>
      <c r="CV27" s="9" t="s">
        <v>29</v>
      </c>
      <c r="CW27" s="1"/>
      <c r="CX27" s="19"/>
      <c r="CY27" s="8"/>
      <c r="CZ27" s="9" t="s">
        <v>29</v>
      </c>
      <c r="DA27" s="6"/>
      <c r="DB27" s="19"/>
      <c r="DC27" s="8"/>
      <c r="DD27" s="9" t="s">
        <v>29</v>
      </c>
      <c r="DE27" s="1"/>
      <c r="DF27" s="19"/>
      <c r="DG27" s="8"/>
      <c r="DH27" s="9" t="s">
        <v>29</v>
      </c>
      <c r="DI27" s="6"/>
      <c r="DJ27" s="19"/>
      <c r="DK27" s="8"/>
      <c r="DL27" s="9" t="s">
        <v>29</v>
      </c>
      <c r="DM27" s="1"/>
      <c r="DN27" s="19"/>
      <c r="DO27" s="8"/>
      <c r="DP27" s="9" t="s">
        <v>29</v>
      </c>
      <c r="DQ27" s="6"/>
      <c r="DR27" s="19"/>
      <c r="DS27" s="8"/>
      <c r="DT27" s="9" t="s">
        <v>29</v>
      </c>
      <c r="DU27" s="1"/>
      <c r="DV27" s="19"/>
      <c r="DW27" s="8"/>
      <c r="DX27" s="9" t="s">
        <v>29</v>
      </c>
      <c r="DY27" s="6"/>
      <c r="DZ27" s="19"/>
      <c r="EA27" s="8"/>
      <c r="EB27" s="9" t="s">
        <v>29</v>
      </c>
      <c r="EC27" s="1"/>
      <c r="ED27" s="19"/>
      <c r="EE27" s="8"/>
      <c r="EF27" s="9" t="s">
        <v>29</v>
      </c>
      <c r="EG27" s="1"/>
      <c r="EH27" s="19"/>
      <c r="EI27" s="8"/>
      <c r="EJ27" s="9" t="s">
        <v>29</v>
      </c>
      <c r="EK27" s="1"/>
      <c r="EL27" s="19"/>
      <c r="EM27" s="8"/>
      <c r="EN27" s="9" t="s">
        <v>29</v>
      </c>
      <c r="EO27" s="1"/>
      <c r="EP27" s="19"/>
      <c r="EQ27" s="8"/>
      <c r="ER27" s="9" t="s">
        <v>29</v>
      </c>
      <c r="ES27" s="1"/>
      <c r="ET27" s="19"/>
      <c r="EU27" s="8"/>
      <c r="EV27" s="9" t="s">
        <v>29</v>
      </c>
      <c r="EW27" s="1"/>
      <c r="EX27" s="19"/>
      <c r="EY27" s="8"/>
      <c r="EZ27" s="9" t="s">
        <v>29</v>
      </c>
      <c r="FA27" s="1"/>
      <c r="FB27" s="19"/>
      <c r="FC27" s="8"/>
      <c r="FD27" s="9" t="s">
        <v>29</v>
      </c>
      <c r="FE27" s="1"/>
      <c r="FF27" s="19"/>
      <c r="FG27" s="8"/>
      <c r="FH27" s="9" t="s">
        <v>29</v>
      </c>
      <c r="FI27" s="1"/>
      <c r="FJ27" s="19"/>
      <c r="FK27" s="8"/>
      <c r="FL27" s="9" t="s">
        <v>29</v>
      </c>
      <c r="FM27" s="1"/>
      <c r="FN27" s="19"/>
      <c r="FO27" s="8"/>
      <c r="FP27" s="9" t="s">
        <v>29</v>
      </c>
      <c r="FQ27" s="1"/>
      <c r="FR27" s="19"/>
      <c r="FS27" s="8"/>
      <c r="FT27" s="9" t="s">
        <v>29</v>
      </c>
      <c r="FU27" s="1"/>
      <c r="FV27" s="19"/>
      <c r="FW27" s="8"/>
      <c r="FX27" s="9" t="s">
        <v>29</v>
      </c>
      <c r="FY27" s="1"/>
      <c r="FZ27" s="19"/>
      <c r="GA27" s="8"/>
      <c r="GB27" s="9" t="s">
        <v>29</v>
      </c>
      <c r="GC27" s="1"/>
      <c r="GD27" s="19"/>
      <c r="GE27" s="8"/>
      <c r="GF27" s="9" t="s">
        <v>29</v>
      </c>
      <c r="GG27" s="1"/>
      <c r="GH27" s="19"/>
      <c r="GI27" s="8"/>
      <c r="GJ27" s="9" t="s">
        <v>29</v>
      </c>
      <c r="GK27" s="1"/>
      <c r="GL27" s="19"/>
      <c r="GM27" s="8"/>
      <c r="GN27" s="9" t="s">
        <v>29</v>
      </c>
      <c r="GO27" s="1"/>
      <c r="GP27" s="19"/>
      <c r="GQ27" s="8"/>
      <c r="GR27" s="9" t="s">
        <v>29</v>
      </c>
      <c r="GS27" s="1"/>
      <c r="GT27" s="19"/>
      <c r="GU27" s="8"/>
      <c r="GV27" s="9" t="s">
        <v>29</v>
      </c>
      <c r="GW27" s="1"/>
      <c r="GX27" s="19"/>
      <c r="GY27" s="8"/>
      <c r="GZ27" s="9" t="s">
        <v>29</v>
      </c>
      <c r="HA27" s="1"/>
      <c r="HB27" s="19"/>
      <c r="HC27" s="8"/>
      <c r="HD27" s="9" t="s">
        <v>29</v>
      </c>
      <c r="HE27" s="1"/>
      <c r="HF27" s="19"/>
      <c r="HG27" s="8"/>
      <c r="HH27" s="9" t="s">
        <v>29</v>
      </c>
    </row>
    <row r="28" spans="1:216" x14ac:dyDescent="0.25">
      <c r="A28" s="1"/>
      <c r="B28" s="19"/>
      <c r="C28" s="8"/>
      <c r="D28" s="9" t="s">
        <v>29</v>
      </c>
      <c r="E28" s="1"/>
      <c r="F28" s="19"/>
      <c r="G28" s="8"/>
      <c r="H28" s="9" t="s">
        <v>29</v>
      </c>
      <c r="I28" s="6"/>
      <c r="J28" s="19"/>
      <c r="K28" s="8"/>
      <c r="L28" s="9" t="s">
        <v>29</v>
      </c>
      <c r="M28" s="1"/>
      <c r="N28" s="19"/>
      <c r="O28" s="8"/>
      <c r="P28" s="9" t="s">
        <v>29</v>
      </c>
      <c r="Q28" s="1"/>
      <c r="R28" s="19"/>
      <c r="S28" s="8"/>
      <c r="T28" s="9" t="s">
        <v>29</v>
      </c>
      <c r="U28" s="1"/>
      <c r="V28" s="19"/>
      <c r="W28" s="8"/>
      <c r="X28" s="9" t="s">
        <v>29</v>
      </c>
      <c r="Y28" s="1"/>
      <c r="Z28" s="19"/>
      <c r="AA28" s="8"/>
      <c r="AB28" s="9" t="s">
        <v>29</v>
      </c>
      <c r="AC28" s="1"/>
      <c r="AD28" s="19"/>
      <c r="AE28" s="8"/>
      <c r="AF28" s="9" t="s">
        <v>29</v>
      </c>
      <c r="AG28" s="1"/>
      <c r="AH28" s="19"/>
      <c r="AI28" s="8"/>
      <c r="AJ28" s="9" t="s">
        <v>29</v>
      </c>
      <c r="AK28" s="1"/>
      <c r="AL28" s="19"/>
      <c r="AM28" s="8"/>
      <c r="AN28" s="9" t="s">
        <v>29</v>
      </c>
      <c r="AO28" s="1"/>
      <c r="AP28" s="19"/>
      <c r="AQ28" s="8"/>
      <c r="AR28" s="9" t="s">
        <v>29</v>
      </c>
      <c r="AS28" s="1"/>
      <c r="AT28" s="19"/>
      <c r="AU28" s="8"/>
      <c r="AV28" s="9" t="s">
        <v>29</v>
      </c>
      <c r="AW28" s="102"/>
      <c r="AX28" s="19"/>
      <c r="AY28" s="8"/>
      <c r="AZ28" s="9" t="s">
        <v>29</v>
      </c>
      <c r="BA28" s="1"/>
      <c r="BB28" s="19"/>
      <c r="BC28" s="8"/>
      <c r="BD28" s="9" t="s">
        <v>29</v>
      </c>
      <c r="BE28" s="6"/>
      <c r="BF28" s="19"/>
      <c r="BG28" s="104"/>
      <c r="BH28" s="9" t="s">
        <v>29</v>
      </c>
      <c r="BI28" s="97"/>
      <c r="BJ28" s="19"/>
      <c r="BK28" s="8"/>
      <c r="BL28" s="9" t="s">
        <v>29</v>
      </c>
      <c r="BM28" s="6"/>
      <c r="BN28" s="19"/>
      <c r="BO28" s="8"/>
      <c r="BP28" s="9" t="s">
        <v>29</v>
      </c>
      <c r="BQ28" s="1"/>
      <c r="BR28" s="19"/>
      <c r="BS28" s="8"/>
      <c r="BT28" s="9" t="s">
        <v>29</v>
      </c>
      <c r="BU28" s="1"/>
      <c r="BV28" s="19"/>
      <c r="BW28" s="8"/>
      <c r="BX28" s="9" t="s">
        <v>29</v>
      </c>
      <c r="BY28" s="1"/>
      <c r="BZ28" s="19"/>
      <c r="CA28" s="8"/>
      <c r="CB28" s="9" t="s">
        <v>29</v>
      </c>
      <c r="CC28" s="1"/>
      <c r="CD28" s="19"/>
      <c r="CE28" s="8"/>
      <c r="CF28" s="9" t="s">
        <v>29</v>
      </c>
      <c r="CG28" s="1"/>
      <c r="CH28" s="19"/>
      <c r="CI28" s="8"/>
      <c r="CJ28" s="9" t="s">
        <v>29</v>
      </c>
      <c r="CK28" s="1"/>
      <c r="CL28" s="19"/>
      <c r="CM28" s="8"/>
      <c r="CN28" s="9" t="s">
        <v>29</v>
      </c>
      <c r="CO28" s="1"/>
      <c r="CP28" s="19"/>
      <c r="CQ28" s="8"/>
      <c r="CR28" s="9" t="s">
        <v>29</v>
      </c>
      <c r="CS28" s="1"/>
      <c r="CT28" s="19"/>
      <c r="CU28" s="8"/>
      <c r="CV28" s="9" t="s">
        <v>29</v>
      </c>
      <c r="CW28" s="1"/>
      <c r="CX28" s="19"/>
      <c r="CY28" s="8"/>
      <c r="CZ28" s="9" t="s">
        <v>29</v>
      </c>
      <c r="DA28" s="6"/>
      <c r="DB28" s="19"/>
      <c r="DC28" s="8"/>
      <c r="DD28" s="9" t="s">
        <v>29</v>
      </c>
      <c r="DE28" s="1"/>
      <c r="DF28" s="19"/>
      <c r="DG28" s="8"/>
      <c r="DH28" s="9" t="s">
        <v>29</v>
      </c>
      <c r="DI28" s="6"/>
      <c r="DJ28" s="19"/>
      <c r="DK28" s="8"/>
      <c r="DL28" s="9" t="s">
        <v>29</v>
      </c>
      <c r="DM28" s="1"/>
      <c r="DN28" s="19"/>
      <c r="DO28" s="8"/>
      <c r="DP28" s="9" t="s">
        <v>29</v>
      </c>
      <c r="DQ28" s="6"/>
      <c r="DR28" s="19"/>
      <c r="DS28" s="8"/>
      <c r="DT28" s="9" t="s">
        <v>29</v>
      </c>
      <c r="DU28" s="1"/>
      <c r="DV28" s="19"/>
      <c r="DW28" s="8"/>
      <c r="DX28" s="9" t="s">
        <v>29</v>
      </c>
      <c r="DY28" s="6"/>
      <c r="DZ28" s="19"/>
      <c r="EA28" s="8"/>
      <c r="EB28" s="9" t="s">
        <v>29</v>
      </c>
      <c r="EC28" s="1"/>
      <c r="ED28" s="19"/>
      <c r="EE28" s="8"/>
      <c r="EF28" s="9" t="s">
        <v>29</v>
      </c>
      <c r="EG28" s="1"/>
      <c r="EH28" s="19"/>
      <c r="EI28" s="8"/>
      <c r="EJ28" s="9" t="s">
        <v>29</v>
      </c>
      <c r="EK28" s="1"/>
      <c r="EL28" s="19"/>
      <c r="EM28" s="8"/>
      <c r="EN28" s="9" t="s">
        <v>29</v>
      </c>
      <c r="EO28" s="1"/>
      <c r="EP28" s="19"/>
      <c r="EQ28" s="8"/>
      <c r="ER28" s="9" t="s">
        <v>29</v>
      </c>
      <c r="ES28" s="1"/>
      <c r="ET28" s="19"/>
      <c r="EU28" s="8"/>
      <c r="EV28" s="9" t="s">
        <v>29</v>
      </c>
      <c r="EW28" s="1"/>
      <c r="EX28" s="19"/>
      <c r="EY28" s="8"/>
      <c r="EZ28" s="9" t="s">
        <v>29</v>
      </c>
      <c r="FA28" s="1"/>
      <c r="FB28" s="19"/>
      <c r="FC28" s="8"/>
      <c r="FD28" s="9" t="s">
        <v>29</v>
      </c>
      <c r="FE28" s="1"/>
      <c r="FF28" s="19"/>
      <c r="FG28" s="8"/>
      <c r="FH28" s="9" t="s">
        <v>29</v>
      </c>
      <c r="FI28" s="1"/>
      <c r="FJ28" s="19"/>
      <c r="FK28" s="8"/>
      <c r="FL28" s="9" t="s">
        <v>29</v>
      </c>
      <c r="FM28" s="1"/>
      <c r="FN28" s="19"/>
      <c r="FO28" s="8"/>
      <c r="FP28" s="9" t="s">
        <v>29</v>
      </c>
      <c r="FQ28" s="1"/>
      <c r="FR28" s="19"/>
      <c r="FS28" s="8"/>
      <c r="FT28" s="9" t="s">
        <v>29</v>
      </c>
      <c r="FU28" s="1"/>
      <c r="FV28" s="19"/>
      <c r="FW28" s="8"/>
      <c r="FX28" s="9" t="s">
        <v>29</v>
      </c>
      <c r="FY28" s="1"/>
      <c r="FZ28" s="19"/>
      <c r="GA28" s="8"/>
      <c r="GB28" s="9" t="s">
        <v>29</v>
      </c>
      <c r="GC28" s="1"/>
      <c r="GD28" s="19"/>
      <c r="GE28" s="8"/>
      <c r="GF28" s="9" t="s">
        <v>29</v>
      </c>
      <c r="GG28" s="1"/>
      <c r="GH28" s="19"/>
      <c r="GI28" s="8"/>
      <c r="GJ28" s="9" t="s">
        <v>29</v>
      </c>
      <c r="GK28" s="1"/>
      <c r="GL28" s="19"/>
      <c r="GM28" s="8"/>
      <c r="GN28" s="9" t="s">
        <v>29</v>
      </c>
      <c r="GO28" s="1"/>
      <c r="GP28" s="19"/>
      <c r="GQ28" s="8"/>
      <c r="GR28" s="9" t="s">
        <v>29</v>
      </c>
      <c r="GS28" s="1"/>
      <c r="GT28" s="19"/>
      <c r="GU28" s="8"/>
      <c r="GV28" s="9" t="s">
        <v>29</v>
      </c>
      <c r="GW28" s="1"/>
      <c r="GX28" s="19"/>
      <c r="GY28" s="8"/>
      <c r="GZ28" s="9" t="s">
        <v>29</v>
      </c>
      <c r="HA28" s="1"/>
      <c r="HB28" s="19"/>
      <c r="HC28" s="8"/>
      <c r="HD28" s="9" t="s">
        <v>29</v>
      </c>
      <c r="HE28" s="1"/>
      <c r="HF28" s="19"/>
      <c r="HG28" s="8"/>
      <c r="HH28" s="9" t="s">
        <v>29</v>
      </c>
    </row>
    <row r="29" spans="1:216" x14ac:dyDescent="0.25">
      <c r="A29" s="1"/>
      <c r="B29" s="19"/>
      <c r="C29" s="8"/>
      <c r="D29" s="9" t="s">
        <v>29</v>
      </c>
      <c r="E29" s="1"/>
      <c r="F29" s="19"/>
      <c r="G29" s="8"/>
      <c r="H29" s="9" t="s">
        <v>29</v>
      </c>
      <c r="I29" s="6"/>
      <c r="J29" s="19"/>
      <c r="K29" s="8"/>
      <c r="L29" s="9" t="s">
        <v>29</v>
      </c>
      <c r="M29" s="1"/>
      <c r="N29" s="19"/>
      <c r="O29" s="8"/>
      <c r="P29" s="9" t="s">
        <v>29</v>
      </c>
      <c r="Q29" s="1"/>
      <c r="R29" s="19"/>
      <c r="S29" s="8"/>
      <c r="T29" s="9" t="s">
        <v>29</v>
      </c>
      <c r="U29" s="1"/>
      <c r="V29" s="19"/>
      <c r="W29" s="8"/>
      <c r="X29" s="9" t="s">
        <v>29</v>
      </c>
      <c r="Y29" s="1"/>
      <c r="Z29" s="19"/>
      <c r="AA29" s="8"/>
      <c r="AB29" s="9" t="s">
        <v>29</v>
      </c>
      <c r="AC29" s="1"/>
      <c r="AD29" s="19"/>
      <c r="AE29" s="8"/>
      <c r="AF29" s="9" t="s">
        <v>29</v>
      </c>
      <c r="AG29" s="1"/>
      <c r="AH29" s="19"/>
      <c r="AI29" s="8"/>
      <c r="AJ29" s="9" t="s">
        <v>29</v>
      </c>
      <c r="AK29" s="1"/>
      <c r="AL29" s="19"/>
      <c r="AM29" s="8"/>
      <c r="AN29" s="9" t="s">
        <v>29</v>
      </c>
      <c r="AO29" s="1"/>
      <c r="AP29" s="19"/>
      <c r="AQ29" s="8"/>
      <c r="AR29" s="9" t="s">
        <v>29</v>
      </c>
      <c r="AS29" s="1"/>
      <c r="AT29" s="19"/>
      <c r="AU29" s="8"/>
      <c r="AV29" s="9" t="s">
        <v>29</v>
      </c>
      <c r="AW29" s="102"/>
      <c r="AX29" s="19"/>
      <c r="AY29" s="8"/>
      <c r="AZ29" s="9" t="s">
        <v>29</v>
      </c>
      <c r="BA29" s="1"/>
      <c r="BB29" s="19"/>
      <c r="BC29" s="8"/>
      <c r="BD29" s="9" t="s">
        <v>29</v>
      </c>
      <c r="BE29" s="6"/>
      <c r="BF29" s="19"/>
      <c r="BG29" s="104"/>
      <c r="BH29" s="9" t="s">
        <v>29</v>
      </c>
      <c r="BI29" s="97"/>
      <c r="BJ29" s="19"/>
      <c r="BK29" s="8"/>
      <c r="BL29" s="9" t="s">
        <v>29</v>
      </c>
      <c r="BM29" s="6"/>
      <c r="BN29" s="19"/>
      <c r="BO29" s="8"/>
      <c r="BP29" s="9" t="s">
        <v>29</v>
      </c>
      <c r="BQ29" s="1"/>
      <c r="BR29" s="19"/>
      <c r="BS29" s="8"/>
      <c r="BT29" s="9" t="s">
        <v>29</v>
      </c>
      <c r="BU29" s="1"/>
      <c r="BV29" s="19"/>
      <c r="BW29" s="8"/>
      <c r="BX29" s="9" t="s">
        <v>29</v>
      </c>
      <c r="BY29" s="1"/>
      <c r="BZ29" s="19"/>
      <c r="CA29" s="8"/>
      <c r="CB29" s="9" t="s">
        <v>29</v>
      </c>
      <c r="CC29" s="1"/>
      <c r="CD29" s="19"/>
      <c r="CE29" s="8"/>
      <c r="CF29" s="9" t="s">
        <v>29</v>
      </c>
      <c r="CG29" s="1"/>
      <c r="CH29" s="19"/>
      <c r="CI29" s="8"/>
      <c r="CJ29" s="9" t="s">
        <v>29</v>
      </c>
      <c r="CK29" s="1"/>
      <c r="CL29" s="19"/>
      <c r="CM29" s="8"/>
      <c r="CN29" s="9" t="s">
        <v>29</v>
      </c>
      <c r="CO29" s="1"/>
      <c r="CP29" s="19"/>
      <c r="CQ29" s="8"/>
      <c r="CR29" s="9" t="s">
        <v>29</v>
      </c>
      <c r="CS29" s="1"/>
      <c r="CT29" s="19"/>
      <c r="CU29" s="8"/>
      <c r="CV29" s="9" t="s">
        <v>29</v>
      </c>
      <c r="CW29" s="1"/>
      <c r="CX29" s="19"/>
      <c r="CY29" s="8"/>
      <c r="CZ29" s="9" t="s">
        <v>29</v>
      </c>
      <c r="DA29" s="6"/>
      <c r="DB29" s="19"/>
      <c r="DC29" s="8"/>
      <c r="DD29" s="9" t="s">
        <v>29</v>
      </c>
      <c r="DE29" s="1"/>
      <c r="DF29" s="19"/>
      <c r="DG29" s="8"/>
      <c r="DH29" s="9" t="s">
        <v>29</v>
      </c>
      <c r="DI29" s="6"/>
      <c r="DJ29" s="19"/>
      <c r="DK29" s="8"/>
      <c r="DL29" s="9" t="s">
        <v>29</v>
      </c>
      <c r="DM29" s="1"/>
      <c r="DN29" s="19"/>
      <c r="DO29" s="8"/>
      <c r="DP29" s="9" t="s">
        <v>29</v>
      </c>
      <c r="DQ29" s="6"/>
      <c r="DR29" s="19"/>
      <c r="DS29" s="8"/>
      <c r="DT29" s="9" t="s">
        <v>29</v>
      </c>
      <c r="DU29" s="1"/>
      <c r="DV29" s="19"/>
      <c r="DW29" s="8"/>
      <c r="DX29" s="9" t="s">
        <v>29</v>
      </c>
      <c r="DY29" s="6"/>
      <c r="DZ29" s="19"/>
      <c r="EA29" s="8"/>
      <c r="EB29" s="9" t="s">
        <v>29</v>
      </c>
      <c r="EC29" s="1"/>
      <c r="ED29" s="19"/>
      <c r="EE29" s="8"/>
      <c r="EF29" s="9" t="s">
        <v>29</v>
      </c>
      <c r="EG29" s="1"/>
      <c r="EH29" s="19"/>
      <c r="EI29" s="8"/>
      <c r="EJ29" s="9" t="s">
        <v>29</v>
      </c>
      <c r="EK29" s="1"/>
      <c r="EL29" s="19"/>
      <c r="EM29" s="8"/>
      <c r="EN29" s="9" t="s">
        <v>29</v>
      </c>
      <c r="EO29" s="1"/>
      <c r="EP29" s="19"/>
      <c r="EQ29" s="8"/>
      <c r="ER29" s="9" t="s">
        <v>29</v>
      </c>
      <c r="ES29" s="1"/>
      <c r="ET29" s="19"/>
      <c r="EU29" s="8"/>
      <c r="EV29" s="9" t="s">
        <v>29</v>
      </c>
      <c r="EW29" s="1"/>
      <c r="EX29" s="19"/>
      <c r="EY29" s="8"/>
      <c r="EZ29" s="9" t="s">
        <v>29</v>
      </c>
      <c r="FA29" s="1"/>
      <c r="FB29" s="19"/>
      <c r="FC29" s="8"/>
      <c r="FD29" s="9" t="s">
        <v>29</v>
      </c>
      <c r="FE29" s="1"/>
      <c r="FF29" s="19"/>
      <c r="FG29" s="8"/>
      <c r="FH29" s="9" t="s">
        <v>29</v>
      </c>
      <c r="FI29" s="1"/>
      <c r="FJ29" s="19"/>
      <c r="FK29" s="8"/>
      <c r="FL29" s="9" t="s">
        <v>29</v>
      </c>
      <c r="FM29" s="1"/>
      <c r="FN29" s="19"/>
      <c r="FO29" s="8"/>
      <c r="FP29" s="9" t="s">
        <v>29</v>
      </c>
      <c r="FQ29" s="1"/>
      <c r="FR29" s="19"/>
      <c r="FS29" s="8"/>
      <c r="FT29" s="9" t="s">
        <v>29</v>
      </c>
      <c r="FU29" s="1"/>
      <c r="FV29" s="19"/>
      <c r="FW29" s="8"/>
      <c r="FX29" s="9" t="s">
        <v>29</v>
      </c>
      <c r="FY29" s="1"/>
      <c r="FZ29" s="19"/>
      <c r="GA29" s="8"/>
      <c r="GB29" s="9" t="s">
        <v>29</v>
      </c>
      <c r="GC29" s="1"/>
      <c r="GD29" s="19"/>
      <c r="GE29" s="8"/>
      <c r="GF29" s="9" t="s">
        <v>29</v>
      </c>
      <c r="GG29" s="1"/>
      <c r="GH29" s="19"/>
      <c r="GI29" s="8"/>
      <c r="GJ29" s="9" t="s">
        <v>29</v>
      </c>
      <c r="GK29" s="1"/>
      <c r="GL29" s="19"/>
      <c r="GM29" s="8"/>
      <c r="GN29" s="9" t="s">
        <v>29</v>
      </c>
      <c r="GO29" s="1"/>
      <c r="GP29" s="19"/>
      <c r="GQ29" s="8"/>
      <c r="GR29" s="9" t="s">
        <v>29</v>
      </c>
      <c r="GS29" s="1"/>
      <c r="GT29" s="19"/>
      <c r="GU29" s="8"/>
      <c r="GV29" s="9" t="s">
        <v>29</v>
      </c>
      <c r="GW29" s="1"/>
      <c r="GX29" s="19"/>
      <c r="GY29" s="8"/>
      <c r="GZ29" s="9" t="s">
        <v>29</v>
      </c>
      <c r="HA29" s="1"/>
      <c r="HB29" s="19"/>
      <c r="HC29" s="8"/>
      <c r="HD29" s="9" t="s">
        <v>29</v>
      </c>
      <c r="HE29" s="1"/>
      <c r="HF29" s="19"/>
      <c r="HG29" s="8"/>
      <c r="HH29" s="9" t="s">
        <v>29</v>
      </c>
    </row>
    <row r="30" spans="1:216" ht="15.75" thickBot="1" x14ac:dyDescent="0.3">
      <c r="A30" s="1"/>
      <c r="B30" s="20"/>
      <c r="C30" s="12"/>
      <c r="D30" s="13" t="s">
        <v>29</v>
      </c>
      <c r="E30" s="1"/>
      <c r="F30" s="20"/>
      <c r="G30" s="12"/>
      <c r="H30" s="13" t="s">
        <v>29</v>
      </c>
      <c r="I30" s="6"/>
      <c r="J30" s="20"/>
      <c r="K30" s="12"/>
      <c r="L30" s="13" t="s">
        <v>29</v>
      </c>
      <c r="M30" s="1"/>
      <c r="N30" s="20"/>
      <c r="O30" s="12"/>
      <c r="P30" s="13" t="s">
        <v>29</v>
      </c>
      <c r="Q30" s="1"/>
      <c r="R30" s="20"/>
      <c r="S30" s="12"/>
      <c r="T30" s="13" t="s">
        <v>29</v>
      </c>
      <c r="U30" s="1"/>
      <c r="V30" s="20"/>
      <c r="W30" s="12"/>
      <c r="X30" s="13" t="s">
        <v>29</v>
      </c>
      <c r="Y30" s="1"/>
      <c r="Z30" s="20"/>
      <c r="AA30" s="12"/>
      <c r="AB30" s="13" t="s">
        <v>29</v>
      </c>
      <c r="AC30" s="1"/>
      <c r="AD30" s="20"/>
      <c r="AE30" s="12"/>
      <c r="AF30" s="13" t="s">
        <v>29</v>
      </c>
      <c r="AG30" s="1"/>
      <c r="AH30" s="20"/>
      <c r="AI30" s="12"/>
      <c r="AJ30" s="13" t="s">
        <v>29</v>
      </c>
      <c r="AK30" s="1"/>
      <c r="AL30" s="20"/>
      <c r="AM30" s="12"/>
      <c r="AN30" s="13" t="s">
        <v>29</v>
      </c>
      <c r="AO30" s="1"/>
      <c r="AP30" s="20"/>
      <c r="AQ30" s="12"/>
      <c r="AR30" s="13" t="s">
        <v>29</v>
      </c>
      <c r="AS30" s="1"/>
      <c r="AT30" s="20"/>
      <c r="AU30" s="12"/>
      <c r="AV30" s="13" t="s">
        <v>29</v>
      </c>
      <c r="AW30" s="102"/>
      <c r="AX30" s="20"/>
      <c r="AY30" s="12"/>
      <c r="AZ30" s="13" t="s">
        <v>29</v>
      </c>
      <c r="BA30" s="1"/>
      <c r="BB30" s="20"/>
      <c r="BC30" s="12"/>
      <c r="BD30" s="13" t="s">
        <v>29</v>
      </c>
      <c r="BE30" s="6"/>
      <c r="BF30" s="20"/>
      <c r="BG30" s="105"/>
      <c r="BH30" s="13" t="s">
        <v>29</v>
      </c>
      <c r="BI30" s="97"/>
      <c r="BJ30" s="20"/>
      <c r="BK30" s="12"/>
      <c r="BL30" s="13" t="s">
        <v>29</v>
      </c>
      <c r="BM30" s="6"/>
      <c r="BN30" s="20"/>
      <c r="BO30" s="12"/>
      <c r="BP30" s="13" t="s">
        <v>29</v>
      </c>
      <c r="BQ30" s="1"/>
      <c r="BR30" s="20"/>
      <c r="BS30" s="12"/>
      <c r="BT30" s="13" t="s">
        <v>29</v>
      </c>
      <c r="BU30" s="1"/>
      <c r="BV30" s="20"/>
      <c r="BW30" s="12"/>
      <c r="BX30" s="13" t="s">
        <v>29</v>
      </c>
      <c r="BY30" s="1"/>
      <c r="BZ30" s="20"/>
      <c r="CA30" s="12"/>
      <c r="CB30" s="13" t="s">
        <v>29</v>
      </c>
      <c r="CC30" s="1"/>
      <c r="CD30" s="20"/>
      <c r="CE30" s="12"/>
      <c r="CF30" s="13" t="s">
        <v>29</v>
      </c>
      <c r="CG30" s="1"/>
      <c r="CH30" s="20"/>
      <c r="CI30" s="12"/>
      <c r="CJ30" s="13" t="s">
        <v>29</v>
      </c>
      <c r="CK30" s="1"/>
      <c r="CL30" s="20"/>
      <c r="CM30" s="12"/>
      <c r="CN30" s="13" t="s">
        <v>29</v>
      </c>
      <c r="CO30" s="1"/>
      <c r="CP30" s="20"/>
      <c r="CQ30" s="12"/>
      <c r="CR30" s="13" t="s">
        <v>29</v>
      </c>
      <c r="CS30" s="1"/>
      <c r="CT30" s="20"/>
      <c r="CU30" s="12"/>
      <c r="CV30" s="13" t="s">
        <v>29</v>
      </c>
      <c r="CW30" s="1"/>
      <c r="CX30" s="20"/>
      <c r="CY30" s="12"/>
      <c r="CZ30" s="13" t="s">
        <v>29</v>
      </c>
      <c r="DA30" s="6"/>
      <c r="DB30" s="20"/>
      <c r="DC30" s="12"/>
      <c r="DD30" s="13" t="s">
        <v>29</v>
      </c>
      <c r="DE30" s="1"/>
      <c r="DF30" s="20"/>
      <c r="DG30" s="12"/>
      <c r="DH30" s="13" t="s">
        <v>29</v>
      </c>
      <c r="DI30" s="6"/>
      <c r="DJ30" s="20"/>
      <c r="DK30" s="12"/>
      <c r="DL30" s="13" t="s">
        <v>29</v>
      </c>
      <c r="DM30" s="1"/>
      <c r="DN30" s="20"/>
      <c r="DO30" s="12"/>
      <c r="DP30" s="13" t="s">
        <v>29</v>
      </c>
      <c r="DQ30" s="6"/>
      <c r="DR30" s="20"/>
      <c r="DS30" s="12"/>
      <c r="DT30" s="13" t="s">
        <v>29</v>
      </c>
      <c r="DU30" s="1"/>
      <c r="DV30" s="20"/>
      <c r="DW30" s="12"/>
      <c r="DX30" s="13" t="s">
        <v>29</v>
      </c>
      <c r="DY30" s="6"/>
      <c r="DZ30" s="20"/>
      <c r="EA30" s="12"/>
      <c r="EB30" s="13" t="s">
        <v>29</v>
      </c>
      <c r="EC30" s="1"/>
      <c r="ED30" s="20"/>
      <c r="EE30" s="12"/>
      <c r="EF30" s="13" t="s">
        <v>29</v>
      </c>
      <c r="EG30" s="1"/>
      <c r="EH30" s="20"/>
      <c r="EI30" s="12"/>
      <c r="EJ30" s="13" t="s">
        <v>29</v>
      </c>
      <c r="EK30" s="1"/>
      <c r="EL30" s="20"/>
      <c r="EM30" s="12"/>
      <c r="EN30" s="13" t="s">
        <v>29</v>
      </c>
      <c r="EO30" s="1"/>
      <c r="EP30" s="20"/>
      <c r="EQ30" s="12"/>
      <c r="ER30" s="13" t="s">
        <v>29</v>
      </c>
      <c r="ES30" s="1"/>
      <c r="ET30" s="20"/>
      <c r="EU30" s="12"/>
      <c r="EV30" s="13" t="s">
        <v>29</v>
      </c>
      <c r="EW30" s="1"/>
      <c r="EX30" s="20"/>
      <c r="EY30" s="12"/>
      <c r="EZ30" s="13" t="s">
        <v>29</v>
      </c>
      <c r="FA30" s="1"/>
      <c r="FB30" s="20"/>
      <c r="FC30" s="12"/>
      <c r="FD30" s="13" t="s">
        <v>29</v>
      </c>
      <c r="FE30" s="1"/>
      <c r="FF30" s="20"/>
      <c r="FG30" s="12"/>
      <c r="FH30" s="13" t="s">
        <v>29</v>
      </c>
      <c r="FI30" s="1"/>
      <c r="FJ30" s="20"/>
      <c r="FK30" s="12"/>
      <c r="FL30" s="13" t="s">
        <v>29</v>
      </c>
      <c r="FM30" s="1"/>
      <c r="FN30" s="20"/>
      <c r="FO30" s="12"/>
      <c r="FP30" s="13" t="s">
        <v>29</v>
      </c>
      <c r="FQ30" s="1"/>
      <c r="FR30" s="20"/>
      <c r="FS30" s="12"/>
      <c r="FT30" s="13" t="s">
        <v>29</v>
      </c>
      <c r="FU30" s="1"/>
      <c r="FV30" s="20"/>
      <c r="FW30" s="12"/>
      <c r="FX30" s="13" t="s">
        <v>29</v>
      </c>
      <c r="FY30" s="1"/>
      <c r="FZ30" s="20"/>
      <c r="GA30" s="12"/>
      <c r="GB30" s="13" t="s">
        <v>29</v>
      </c>
      <c r="GC30" s="1"/>
      <c r="GD30" s="20"/>
      <c r="GE30" s="12"/>
      <c r="GF30" s="13" t="s">
        <v>29</v>
      </c>
      <c r="GG30" s="1"/>
      <c r="GH30" s="20"/>
      <c r="GI30" s="12"/>
      <c r="GJ30" s="13" t="s">
        <v>29</v>
      </c>
      <c r="GK30" s="1"/>
      <c r="GL30" s="20"/>
      <c r="GM30" s="12"/>
      <c r="GN30" s="13" t="s">
        <v>29</v>
      </c>
      <c r="GO30" s="1"/>
      <c r="GP30" s="20"/>
      <c r="GQ30" s="12"/>
      <c r="GR30" s="13" t="s">
        <v>29</v>
      </c>
      <c r="GS30" s="1"/>
      <c r="GT30" s="20"/>
      <c r="GU30" s="12"/>
      <c r="GV30" s="13" t="s">
        <v>29</v>
      </c>
      <c r="GW30" s="1"/>
      <c r="GX30" s="20"/>
      <c r="GY30" s="12"/>
      <c r="GZ30" s="13" t="s">
        <v>29</v>
      </c>
      <c r="HA30" s="1"/>
      <c r="HB30" s="20"/>
      <c r="HC30" s="12"/>
      <c r="HD30" s="13" t="s">
        <v>29</v>
      </c>
      <c r="HE30" s="1"/>
      <c r="HF30" s="20"/>
      <c r="HG30" s="12"/>
      <c r="HH30" s="13" t="s">
        <v>29</v>
      </c>
    </row>
    <row r="31" spans="1:216" ht="15.75" thickBot="1" x14ac:dyDescent="0.3">
      <c r="A31" s="1"/>
      <c r="B31" s="21" t="s">
        <v>38</v>
      </c>
      <c r="C31" s="22">
        <f>SUM(C14:C30)</f>
        <v>0</v>
      </c>
      <c r="D31" s="23" t="s">
        <v>29</v>
      </c>
      <c r="E31" s="1"/>
      <c r="F31" s="21" t="s">
        <v>38</v>
      </c>
      <c r="G31" s="22">
        <f>SUM(G14:G30)</f>
        <v>0</v>
      </c>
      <c r="H31" s="23" t="s">
        <v>29</v>
      </c>
      <c r="I31" s="15"/>
      <c r="J31" s="21" t="s">
        <v>38</v>
      </c>
      <c r="K31" s="22">
        <f>SUM(K14:K30)</f>
        <v>0</v>
      </c>
      <c r="L31" s="23" t="s">
        <v>29</v>
      </c>
      <c r="M31" s="1"/>
      <c r="N31" s="21" t="s">
        <v>38</v>
      </c>
      <c r="O31" s="22">
        <f>SUM(O14:O30)</f>
        <v>0</v>
      </c>
      <c r="P31" s="23" t="s">
        <v>29</v>
      </c>
      <c r="Q31" s="1"/>
      <c r="R31" s="21" t="s">
        <v>38</v>
      </c>
      <c r="S31" s="22">
        <f>SUM(S14:S30)</f>
        <v>0</v>
      </c>
      <c r="T31" s="23" t="s">
        <v>29</v>
      </c>
      <c r="U31" s="1"/>
      <c r="V31" s="21" t="s">
        <v>38</v>
      </c>
      <c r="W31" s="22">
        <f>SUM(W14:W30)</f>
        <v>0</v>
      </c>
      <c r="X31" s="23" t="s">
        <v>29</v>
      </c>
      <c r="Y31" s="1"/>
      <c r="Z31" s="21" t="s">
        <v>38</v>
      </c>
      <c r="AA31" s="22">
        <f>SUM(AA14:AA30)</f>
        <v>0</v>
      </c>
      <c r="AB31" s="23" t="s">
        <v>29</v>
      </c>
      <c r="AC31" s="1"/>
      <c r="AD31" s="21" t="s">
        <v>38</v>
      </c>
      <c r="AE31" s="22">
        <f>SUM(AE14:AE30)</f>
        <v>0</v>
      </c>
      <c r="AF31" s="23" t="s">
        <v>29</v>
      </c>
      <c r="AG31" s="1"/>
      <c r="AH31" s="21" t="s">
        <v>38</v>
      </c>
      <c r="AI31" s="22">
        <f>SUM(AI14:AI30)</f>
        <v>0</v>
      </c>
      <c r="AJ31" s="23" t="s">
        <v>29</v>
      </c>
      <c r="AK31" s="1"/>
      <c r="AL31" s="21" t="s">
        <v>38</v>
      </c>
      <c r="AM31" s="22">
        <f>SUM(AM14:AM30)</f>
        <v>0</v>
      </c>
      <c r="AN31" s="23" t="s">
        <v>29</v>
      </c>
      <c r="AO31" s="1"/>
      <c r="AP31" s="21" t="s">
        <v>38</v>
      </c>
      <c r="AQ31" s="22">
        <f>SUM(AQ14:AQ30)</f>
        <v>0</v>
      </c>
      <c r="AR31" s="23" t="s">
        <v>29</v>
      </c>
      <c r="AS31" s="1"/>
      <c r="AT31" s="21" t="s">
        <v>38</v>
      </c>
      <c r="AU31" s="22">
        <f>SUM(AU14:AU30)</f>
        <v>0</v>
      </c>
      <c r="AV31" s="23" t="s">
        <v>29</v>
      </c>
      <c r="AW31" s="101"/>
      <c r="AX31" s="21" t="s">
        <v>38</v>
      </c>
      <c r="AY31" s="22">
        <f>SUM(AY14:AY30)</f>
        <v>0</v>
      </c>
      <c r="AZ31" s="23" t="s">
        <v>29</v>
      </c>
      <c r="BA31" s="1"/>
      <c r="BB31" s="21" t="s">
        <v>38</v>
      </c>
      <c r="BC31" s="22">
        <f>SUM(BC14:BC30)</f>
        <v>0</v>
      </c>
      <c r="BD31" s="23" t="s">
        <v>29</v>
      </c>
      <c r="BE31" s="15"/>
      <c r="BF31" s="21" t="s">
        <v>38</v>
      </c>
      <c r="BG31" s="106"/>
      <c r="BH31" s="23" t="s">
        <v>29</v>
      </c>
      <c r="BI31" s="97"/>
      <c r="BJ31" s="21" t="s">
        <v>38</v>
      </c>
      <c r="BK31" s="22">
        <f>SUM(BK14:BK30)</f>
        <v>0</v>
      </c>
      <c r="BL31" s="23" t="s">
        <v>29</v>
      </c>
      <c r="BM31" s="15"/>
      <c r="BN31" s="21" t="s">
        <v>38</v>
      </c>
      <c r="BO31" s="22">
        <f>SUM(BO14:BO30)</f>
        <v>0</v>
      </c>
      <c r="BP31" s="23" t="s">
        <v>29</v>
      </c>
      <c r="BQ31" s="1"/>
      <c r="BR31" s="21" t="s">
        <v>38</v>
      </c>
      <c r="BS31" s="22">
        <f>SUM(BS14:BS30)</f>
        <v>0</v>
      </c>
      <c r="BT31" s="23" t="s">
        <v>29</v>
      </c>
      <c r="BU31" s="1"/>
      <c r="BV31" s="21" t="s">
        <v>38</v>
      </c>
      <c r="BW31" s="22">
        <f>SUM(BW14:BW30)</f>
        <v>0</v>
      </c>
      <c r="BX31" s="23" t="s">
        <v>29</v>
      </c>
      <c r="BY31" s="1"/>
      <c r="BZ31" s="21" t="s">
        <v>38</v>
      </c>
      <c r="CA31" s="22">
        <f>SUM(CA14:CA30)</f>
        <v>0</v>
      </c>
      <c r="CB31" s="23" t="s">
        <v>29</v>
      </c>
      <c r="CC31" s="1"/>
      <c r="CD31" s="21" t="s">
        <v>38</v>
      </c>
      <c r="CE31" s="22">
        <f>SUM(CE14:CE30)</f>
        <v>0</v>
      </c>
      <c r="CF31" s="23" t="s">
        <v>29</v>
      </c>
      <c r="CG31" s="1"/>
      <c r="CH31" s="21" t="s">
        <v>38</v>
      </c>
      <c r="CI31" s="22">
        <f>SUM(CI14:CI30)</f>
        <v>0</v>
      </c>
      <c r="CJ31" s="23" t="s">
        <v>29</v>
      </c>
      <c r="CK31" s="1"/>
      <c r="CL31" s="21" t="s">
        <v>38</v>
      </c>
      <c r="CM31" s="22">
        <f>SUM(CM14:CM30)</f>
        <v>0</v>
      </c>
      <c r="CN31" s="23" t="s">
        <v>29</v>
      </c>
      <c r="CO31" s="1"/>
      <c r="CP31" s="21" t="s">
        <v>38</v>
      </c>
      <c r="CQ31" s="22">
        <f>SUM(CQ14:CQ30)</f>
        <v>0</v>
      </c>
      <c r="CR31" s="23" t="s">
        <v>29</v>
      </c>
      <c r="CS31" s="1"/>
      <c r="CT31" s="21" t="s">
        <v>38</v>
      </c>
      <c r="CU31" s="22">
        <f>SUM(CU14:CU30)</f>
        <v>0</v>
      </c>
      <c r="CV31" s="23" t="s">
        <v>29</v>
      </c>
      <c r="CW31" s="1"/>
      <c r="CX31" s="21" t="s">
        <v>38</v>
      </c>
      <c r="CY31" s="22">
        <f>SUM(CY14:CY30)</f>
        <v>0</v>
      </c>
      <c r="CZ31" s="23" t="s">
        <v>29</v>
      </c>
      <c r="DA31" s="15"/>
      <c r="DB31" s="21" t="s">
        <v>38</v>
      </c>
      <c r="DC31" s="22">
        <f>SUM(DC14:DC30)</f>
        <v>0</v>
      </c>
      <c r="DD31" s="23" t="s">
        <v>29</v>
      </c>
      <c r="DE31" s="1"/>
      <c r="DF31" s="21" t="s">
        <v>38</v>
      </c>
      <c r="DG31" s="22">
        <f>SUM(DG14:DG30)</f>
        <v>0</v>
      </c>
      <c r="DH31" s="23" t="s">
        <v>29</v>
      </c>
      <c r="DI31" s="15"/>
      <c r="DJ31" s="21" t="s">
        <v>38</v>
      </c>
      <c r="DK31" s="22">
        <f>SUM(DK14:DK30)</f>
        <v>0</v>
      </c>
      <c r="DL31" s="23" t="s">
        <v>29</v>
      </c>
      <c r="DM31" s="1"/>
      <c r="DN31" s="21" t="s">
        <v>38</v>
      </c>
      <c r="DO31" s="22">
        <f>SUM(DO14:DO30)</f>
        <v>0</v>
      </c>
      <c r="DP31" s="23" t="s">
        <v>29</v>
      </c>
      <c r="DQ31" s="15"/>
      <c r="DR31" s="21" t="s">
        <v>38</v>
      </c>
      <c r="DS31" s="22">
        <f>SUM(DS14:DS30)</f>
        <v>0</v>
      </c>
      <c r="DT31" s="23" t="s">
        <v>29</v>
      </c>
      <c r="DU31" s="1"/>
      <c r="DV31" s="21" t="s">
        <v>38</v>
      </c>
      <c r="DW31" s="22">
        <f>SUM(DW14:DW30)</f>
        <v>0</v>
      </c>
      <c r="DX31" s="23" t="s">
        <v>29</v>
      </c>
      <c r="DY31" s="15"/>
      <c r="DZ31" s="21" t="s">
        <v>38</v>
      </c>
      <c r="EA31" s="22">
        <f>SUM(EA14:EA30)</f>
        <v>0</v>
      </c>
      <c r="EB31" s="23" t="s">
        <v>29</v>
      </c>
      <c r="EC31" s="1"/>
      <c r="ED31" s="21" t="s">
        <v>38</v>
      </c>
      <c r="EE31" s="22">
        <f>SUM(EE14:EE30)</f>
        <v>0</v>
      </c>
      <c r="EF31" s="23" t="s">
        <v>29</v>
      </c>
      <c r="EG31" s="1"/>
      <c r="EH31" s="21" t="s">
        <v>38</v>
      </c>
      <c r="EI31" s="22">
        <f>SUM(EI14:EI30)</f>
        <v>0</v>
      </c>
      <c r="EJ31" s="23" t="s">
        <v>29</v>
      </c>
      <c r="EK31" s="1"/>
      <c r="EL31" s="21" t="s">
        <v>38</v>
      </c>
      <c r="EM31" s="22">
        <f>SUM(EM14:EM30)</f>
        <v>0</v>
      </c>
      <c r="EN31" s="23" t="s">
        <v>29</v>
      </c>
      <c r="EO31" s="1"/>
      <c r="EP31" s="21" t="s">
        <v>38</v>
      </c>
      <c r="EQ31" s="22">
        <f>SUM(EQ14:EQ30)</f>
        <v>0</v>
      </c>
      <c r="ER31" s="23" t="s">
        <v>29</v>
      </c>
      <c r="ES31" s="1"/>
      <c r="ET31" s="21" t="s">
        <v>38</v>
      </c>
      <c r="EU31" s="22">
        <f>SUM(EU14:EU30)</f>
        <v>0</v>
      </c>
      <c r="EV31" s="23" t="s">
        <v>29</v>
      </c>
      <c r="EW31" s="1"/>
      <c r="EX31" s="21" t="s">
        <v>38</v>
      </c>
      <c r="EY31" s="22">
        <f>SUM(EY14:EY30)</f>
        <v>0</v>
      </c>
      <c r="EZ31" s="23" t="s">
        <v>29</v>
      </c>
      <c r="FA31" s="1"/>
      <c r="FB31" s="21" t="s">
        <v>38</v>
      </c>
      <c r="FC31" s="22">
        <f>SUM(FC14:FC30)</f>
        <v>0</v>
      </c>
      <c r="FD31" s="23" t="s">
        <v>29</v>
      </c>
      <c r="FE31" s="1"/>
      <c r="FF31" s="21" t="s">
        <v>38</v>
      </c>
      <c r="FG31" s="22">
        <f>SUM(FG14:FG30)</f>
        <v>0</v>
      </c>
      <c r="FH31" s="23" t="s">
        <v>29</v>
      </c>
      <c r="FI31" s="1"/>
      <c r="FJ31" s="21" t="s">
        <v>38</v>
      </c>
      <c r="FK31" s="22">
        <f>SUM(FK14:FK30)</f>
        <v>0</v>
      </c>
      <c r="FL31" s="23" t="s">
        <v>29</v>
      </c>
      <c r="FM31" s="1"/>
      <c r="FN31" s="21" t="s">
        <v>38</v>
      </c>
      <c r="FO31" s="22">
        <f>SUM(FO14:FO30)</f>
        <v>0</v>
      </c>
      <c r="FP31" s="23" t="s">
        <v>29</v>
      </c>
      <c r="FQ31" s="1"/>
      <c r="FR31" s="21" t="s">
        <v>38</v>
      </c>
      <c r="FS31" s="22">
        <f>SUM(FS14:FS30)</f>
        <v>0</v>
      </c>
      <c r="FT31" s="23" t="s">
        <v>29</v>
      </c>
      <c r="FU31" s="1"/>
      <c r="FV31" s="21" t="s">
        <v>38</v>
      </c>
      <c r="FW31" s="22">
        <f>SUM(FW14:FW30)</f>
        <v>0</v>
      </c>
      <c r="FX31" s="23" t="s">
        <v>29</v>
      </c>
      <c r="FY31" s="1"/>
      <c r="FZ31" s="21" t="s">
        <v>38</v>
      </c>
      <c r="GA31" s="22">
        <f>SUM(GA14:GA30)</f>
        <v>0</v>
      </c>
      <c r="GB31" s="23" t="s">
        <v>29</v>
      </c>
      <c r="GC31" s="1"/>
      <c r="GD31" s="21" t="s">
        <v>38</v>
      </c>
      <c r="GE31" s="22">
        <f>SUM(GE14:GE30)</f>
        <v>0</v>
      </c>
      <c r="GF31" s="23" t="s">
        <v>29</v>
      </c>
      <c r="GG31" s="1"/>
      <c r="GH31" s="21" t="s">
        <v>38</v>
      </c>
      <c r="GI31" s="22">
        <f>SUM(GI14:GI30)</f>
        <v>0</v>
      </c>
      <c r="GJ31" s="23" t="s">
        <v>29</v>
      </c>
      <c r="GK31" s="1"/>
      <c r="GL31" s="21" t="s">
        <v>38</v>
      </c>
      <c r="GM31" s="22">
        <f>SUM(GM14:GM30)</f>
        <v>0</v>
      </c>
      <c r="GN31" s="23" t="s">
        <v>29</v>
      </c>
      <c r="GO31" s="1"/>
      <c r="GP31" s="21" t="s">
        <v>38</v>
      </c>
      <c r="GQ31" s="22">
        <f>SUM(GQ14:GQ30)</f>
        <v>0</v>
      </c>
      <c r="GR31" s="23" t="s">
        <v>29</v>
      </c>
      <c r="GS31" s="1"/>
      <c r="GT31" s="21" t="s">
        <v>38</v>
      </c>
      <c r="GU31" s="22">
        <f>SUM(GU14:GU30)</f>
        <v>0</v>
      </c>
      <c r="GV31" s="23" t="s">
        <v>29</v>
      </c>
      <c r="GW31" s="1"/>
      <c r="GX31" s="21" t="s">
        <v>38</v>
      </c>
      <c r="GY31" s="22">
        <f>SUM(GY14:GY30)</f>
        <v>0</v>
      </c>
      <c r="GZ31" s="23" t="s">
        <v>29</v>
      </c>
      <c r="HA31" s="1"/>
      <c r="HB31" s="21" t="s">
        <v>38</v>
      </c>
      <c r="HC31" s="22">
        <f>SUM(HC14:HC30)</f>
        <v>0</v>
      </c>
      <c r="HD31" s="23" t="s">
        <v>29</v>
      </c>
      <c r="HE31" s="1"/>
      <c r="HF31" s="21" t="s">
        <v>38</v>
      </c>
      <c r="HG31" s="22">
        <f>SUM(HG14:HG30)</f>
        <v>0</v>
      </c>
      <c r="HH31" s="23" t="s">
        <v>29</v>
      </c>
    </row>
    <row r="32" spans="1:216" x14ac:dyDescent="0.25">
      <c r="A32" s="1"/>
      <c r="B32" s="1"/>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00"/>
      <c r="AX32" s="1"/>
      <c r="AY32" s="1"/>
      <c r="AZ32" s="1"/>
      <c r="BA32" s="1"/>
      <c r="BB32" s="1"/>
      <c r="BC32" s="1"/>
      <c r="BD32" s="1"/>
      <c r="BE32" s="1"/>
      <c r="BF32" s="1"/>
      <c r="BG32" s="1"/>
      <c r="BH32" s="1"/>
      <c r="BI32" s="97"/>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c r="CR32" s="1"/>
      <c r="CS32" s="1"/>
      <c r="CT32" s="1"/>
      <c r="CU32" s="1"/>
      <c r="CV32" s="1"/>
      <c r="CW32" s="1"/>
      <c r="CX32" s="1"/>
      <c r="CY32" s="1"/>
      <c r="CZ32" s="1"/>
      <c r="DA32" s="1"/>
      <c r="DB32" s="1"/>
      <c r="DC32" s="1"/>
      <c r="DD32" s="1"/>
      <c r="DE32" s="1"/>
      <c r="DF32" s="1"/>
      <c r="DG32" s="1"/>
      <c r="DH32" s="1"/>
      <c r="DI32" s="1"/>
      <c r="DJ32" s="1"/>
      <c r="DK32" s="1"/>
      <c r="DL32" s="1"/>
      <c r="DM32" s="1"/>
      <c r="DN32" s="1"/>
      <c r="DO32" s="1"/>
      <c r="DP32" s="1"/>
      <c r="DQ32" s="1"/>
      <c r="DR32" s="1"/>
      <c r="DS32" s="1"/>
      <c r="DT32" s="1"/>
      <c r="DU32" s="1"/>
      <c r="DV32" s="1"/>
      <c r="DW32" s="1"/>
      <c r="DX32" s="1"/>
      <c r="DY32" s="1"/>
      <c r="DZ32" s="1"/>
      <c r="EA32" s="1"/>
      <c r="EB32" s="1"/>
      <c r="EC32" s="1"/>
      <c r="ED32" s="1"/>
      <c r="EE32" s="1"/>
      <c r="EF32" s="1"/>
      <c r="EG32" s="1"/>
      <c r="EH32" s="1"/>
      <c r="EI32" s="1"/>
      <c r="EJ32" s="1"/>
      <c r="EK32" s="1"/>
      <c r="EL32" s="1"/>
      <c r="EM32" s="1"/>
      <c r="EN32" s="1"/>
      <c r="EO32" s="1"/>
      <c r="EP32" s="1"/>
      <c r="EQ32" s="1"/>
      <c r="ER32" s="1"/>
      <c r="ES32" s="1"/>
      <c r="ET32" s="1"/>
      <c r="EU32" s="1"/>
      <c r="EV32" s="1"/>
      <c r="EW32" s="1"/>
      <c r="EX32" s="1"/>
      <c r="EY32" s="1"/>
      <c r="EZ32" s="1"/>
      <c r="FA32" s="1"/>
      <c r="FB32" s="1"/>
      <c r="FC32" s="1"/>
      <c r="FD32" s="1"/>
      <c r="FE32" s="1"/>
      <c r="FF32" s="1"/>
      <c r="FG32" s="1"/>
      <c r="FH32" s="1"/>
      <c r="FI32" s="1"/>
      <c r="FJ32" s="1"/>
      <c r="FK32" s="1"/>
      <c r="FL32" s="1"/>
      <c r="FM32" s="1"/>
      <c r="FN32" s="1"/>
      <c r="FO32" s="1"/>
      <c r="FP32" s="1"/>
      <c r="FQ32" s="1"/>
      <c r="FR32" s="1"/>
      <c r="FS32" s="1"/>
      <c r="FT32" s="1"/>
      <c r="FU32" s="1"/>
      <c r="FV32" s="1"/>
      <c r="FW32" s="1"/>
      <c r="FX32" s="1"/>
      <c r="FY32" s="1"/>
      <c r="FZ32" s="1"/>
      <c r="GA32" s="1"/>
      <c r="GB32" s="1"/>
      <c r="GC32" s="1"/>
      <c r="GD32" s="1"/>
      <c r="GE32" s="1"/>
      <c r="GF32" s="1"/>
      <c r="GG32" s="1"/>
      <c r="GH32" s="1"/>
      <c r="GI32" s="1"/>
      <c r="GJ32" s="1"/>
      <c r="GK32" s="1"/>
      <c r="GL32" s="1"/>
      <c r="GM32" s="1"/>
      <c r="GN32" s="1"/>
      <c r="GO32" s="1"/>
      <c r="GP32" s="1"/>
      <c r="GQ32" s="1"/>
      <c r="GR32" s="1"/>
      <c r="GS32" s="1"/>
      <c r="GT32" s="1"/>
      <c r="GU32" s="1"/>
      <c r="GV32" s="1"/>
      <c r="GW32" s="1"/>
      <c r="GX32" s="1"/>
      <c r="GY32" s="1"/>
      <c r="GZ32" s="1"/>
      <c r="HA32" s="1"/>
      <c r="HB32" s="1"/>
      <c r="HC32" s="1"/>
      <c r="HD32" s="1"/>
      <c r="HE32" s="1"/>
      <c r="HF32" s="1"/>
      <c r="HG32" s="1"/>
      <c r="HH32" s="1"/>
    </row>
    <row r="33" spans="1:216" ht="15.75" thickBot="1" x14ac:dyDescent="0.3">
      <c r="A33" s="1"/>
      <c r="B33" s="1"/>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00"/>
      <c r="AX33" s="1"/>
      <c r="AY33" s="1"/>
      <c r="AZ33" s="1"/>
      <c r="BA33" s="1"/>
      <c r="BB33" s="1"/>
      <c r="BC33" s="1"/>
      <c r="BD33" s="1"/>
      <c r="BE33" s="1"/>
      <c r="BF33" s="1"/>
      <c r="BG33" s="1"/>
      <c r="BH33" s="1"/>
      <c r="BI33" s="97"/>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c r="CT33" s="1"/>
      <c r="CU33" s="1"/>
      <c r="CV33" s="1"/>
      <c r="CW33" s="1"/>
      <c r="CX33" s="1"/>
      <c r="CY33" s="1"/>
      <c r="CZ33" s="1"/>
      <c r="DA33" s="1"/>
      <c r="DB33" s="1"/>
      <c r="DC33" s="1"/>
      <c r="DD33" s="1"/>
      <c r="DE33" s="1"/>
      <c r="DF33" s="1"/>
      <c r="DG33" s="1"/>
      <c r="DH33" s="1"/>
      <c r="DI33" s="1"/>
      <c r="DJ33" s="1"/>
      <c r="DK33" s="1"/>
      <c r="DL33" s="1"/>
      <c r="DM33" s="1"/>
      <c r="DN33" s="1"/>
      <c r="DO33" s="1"/>
      <c r="DP33" s="1"/>
      <c r="DQ33" s="1"/>
      <c r="DR33" s="1"/>
      <c r="DS33" s="1"/>
      <c r="DT33" s="1"/>
      <c r="DU33" s="1"/>
      <c r="DV33" s="1"/>
      <c r="DW33" s="1"/>
      <c r="DX33" s="1"/>
      <c r="DY33" s="1"/>
      <c r="DZ33" s="1"/>
      <c r="EA33" s="1"/>
      <c r="EB33" s="1"/>
      <c r="EC33" s="1"/>
      <c r="ED33" s="1"/>
      <c r="EE33" s="1"/>
      <c r="EF33" s="1"/>
      <c r="EG33" s="1"/>
      <c r="EH33" s="1"/>
      <c r="EI33" s="1"/>
      <c r="EJ33" s="1"/>
      <c r="EK33" s="1"/>
      <c r="EL33" s="1"/>
      <c r="EM33" s="1"/>
      <c r="EN33" s="1"/>
      <c r="EO33" s="1"/>
      <c r="EP33" s="1"/>
      <c r="EQ33" s="1"/>
      <c r="ER33" s="1"/>
      <c r="ES33" s="1"/>
      <c r="ET33" s="1"/>
      <c r="EU33" s="1"/>
      <c r="EV33" s="1"/>
      <c r="EW33" s="1"/>
      <c r="EX33" s="1"/>
      <c r="EY33" s="1"/>
      <c r="EZ33" s="1"/>
      <c r="FA33" s="1"/>
      <c r="FB33" s="1"/>
      <c r="FC33" s="1"/>
      <c r="FD33" s="1"/>
      <c r="FE33" s="1"/>
      <c r="FF33" s="1"/>
      <c r="FG33" s="1"/>
      <c r="FH33" s="1"/>
      <c r="FI33" s="1"/>
      <c r="FJ33" s="1"/>
      <c r="FK33" s="1"/>
      <c r="FL33" s="1"/>
      <c r="FM33" s="1"/>
      <c r="FN33" s="1"/>
      <c r="FO33" s="1"/>
      <c r="FP33" s="1"/>
      <c r="FQ33" s="1"/>
      <c r="FR33" s="1"/>
      <c r="FS33" s="1"/>
      <c r="FT33" s="1"/>
      <c r="FU33" s="1"/>
      <c r="FV33" s="1"/>
      <c r="FW33" s="1"/>
      <c r="FX33" s="1"/>
      <c r="FY33" s="1"/>
      <c r="FZ33" s="1"/>
      <c r="GA33" s="1"/>
      <c r="GB33" s="1"/>
      <c r="GC33" s="1"/>
      <c r="GD33" s="1"/>
      <c r="GE33" s="1"/>
      <c r="GF33" s="1"/>
      <c r="GG33" s="1"/>
      <c r="GH33" s="1"/>
      <c r="GI33" s="1"/>
      <c r="GJ33" s="1"/>
      <c r="GK33" s="1"/>
      <c r="GL33" s="1"/>
      <c r="GM33" s="1"/>
      <c r="GN33" s="1"/>
      <c r="GO33" s="1"/>
      <c r="GP33" s="1"/>
      <c r="GQ33" s="1"/>
      <c r="GR33" s="1"/>
      <c r="GS33" s="1"/>
      <c r="GT33" s="1"/>
      <c r="GU33" s="1"/>
      <c r="GV33" s="1"/>
      <c r="GW33" s="1"/>
      <c r="GX33" s="1"/>
      <c r="GY33" s="1"/>
      <c r="GZ33" s="1"/>
      <c r="HA33" s="1"/>
      <c r="HB33" s="1"/>
      <c r="HC33" s="1"/>
      <c r="HD33" s="1"/>
      <c r="HE33" s="1"/>
      <c r="HF33" s="1"/>
      <c r="HG33" s="1"/>
      <c r="HH33" s="1"/>
    </row>
    <row r="34" spans="1:216" ht="15.75" thickBot="1" x14ac:dyDescent="0.3">
      <c r="A34" s="1"/>
      <c r="B34" s="72" t="s">
        <v>39</v>
      </c>
      <c r="C34" s="73"/>
      <c r="D34" s="74"/>
      <c r="E34" s="10"/>
      <c r="F34" s="72" t="s">
        <v>40</v>
      </c>
      <c r="G34" s="73"/>
      <c r="H34" s="74"/>
      <c r="I34" s="15"/>
      <c r="J34" s="72" t="s">
        <v>39</v>
      </c>
      <c r="K34" s="73"/>
      <c r="L34" s="74"/>
      <c r="M34" s="10"/>
      <c r="N34" s="72" t="s">
        <v>40</v>
      </c>
      <c r="O34" s="73"/>
      <c r="P34" s="74"/>
      <c r="Q34" s="1"/>
      <c r="R34" s="72" t="s">
        <v>39</v>
      </c>
      <c r="S34" s="73"/>
      <c r="T34" s="74"/>
      <c r="U34" s="10"/>
      <c r="V34" s="75" t="s">
        <v>40</v>
      </c>
      <c r="W34" s="76"/>
      <c r="X34" s="77"/>
      <c r="Y34" s="10"/>
      <c r="Z34" s="72" t="s">
        <v>39</v>
      </c>
      <c r="AA34" s="73"/>
      <c r="AB34" s="74"/>
      <c r="AC34" s="10"/>
      <c r="AD34" s="75" t="s">
        <v>40</v>
      </c>
      <c r="AE34" s="76"/>
      <c r="AF34" s="77"/>
      <c r="AG34" s="10"/>
      <c r="AH34" s="72" t="s">
        <v>39</v>
      </c>
      <c r="AI34" s="73"/>
      <c r="AJ34" s="74"/>
      <c r="AK34" s="10"/>
      <c r="AL34" s="72" t="s">
        <v>40</v>
      </c>
      <c r="AM34" s="73"/>
      <c r="AN34" s="74"/>
      <c r="AO34" s="1"/>
      <c r="AP34" s="72" t="s">
        <v>39</v>
      </c>
      <c r="AQ34" s="73"/>
      <c r="AR34" s="74"/>
      <c r="AS34" s="10"/>
      <c r="AT34" s="72" t="s">
        <v>40</v>
      </c>
      <c r="AU34" s="73"/>
      <c r="AV34" s="74"/>
      <c r="AW34" s="101"/>
      <c r="AX34" s="72" t="s">
        <v>39</v>
      </c>
      <c r="AY34" s="73"/>
      <c r="AZ34" s="74"/>
      <c r="BA34" s="10"/>
      <c r="BB34" s="72" t="s">
        <v>40</v>
      </c>
      <c r="BC34" s="73"/>
      <c r="BD34" s="74"/>
      <c r="BE34" s="15"/>
      <c r="BF34" s="72" t="s">
        <v>35</v>
      </c>
      <c r="BG34" s="73"/>
      <c r="BH34" s="74"/>
      <c r="BI34" s="108"/>
      <c r="BJ34" s="72" t="s">
        <v>40</v>
      </c>
      <c r="BK34" s="73"/>
      <c r="BL34" s="74"/>
      <c r="BM34" s="15"/>
      <c r="BN34" s="72" t="s">
        <v>39</v>
      </c>
      <c r="BO34" s="73"/>
      <c r="BP34" s="74"/>
      <c r="BQ34" s="10"/>
      <c r="BR34" s="72" t="s">
        <v>40</v>
      </c>
      <c r="BS34" s="73"/>
      <c r="BT34" s="74"/>
      <c r="BU34" s="1"/>
      <c r="BV34" s="72" t="s">
        <v>39</v>
      </c>
      <c r="BW34" s="73"/>
      <c r="BX34" s="74"/>
      <c r="BY34" s="10"/>
      <c r="BZ34" s="75" t="s">
        <v>40</v>
      </c>
      <c r="CA34" s="76"/>
      <c r="CB34" s="77"/>
      <c r="CC34" s="1"/>
      <c r="CD34" s="72" t="s">
        <v>39</v>
      </c>
      <c r="CE34" s="73"/>
      <c r="CF34" s="74"/>
      <c r="CG34" s="10"/>
      <c r="CH34" s="72" t="s">
        <v>40</v>
      </c>
      <c r="CI34" s="73"/>
      <c r="CJ34" s="74"/>
      <c r="CK34" s="1"/>
      <c r="CL34" s="72" t="s">
        <v>39</v>
      </c>
      <c r="CM34" s="73"/>
      <c r="CN34" s="74"/>
      <c r="CO34" s="10"/>
      <c r="CP34" s="72" t="s">
        <v>40</v>
      </c>
      <c r="CQ34" s="73"/>
      <c r="CR34" s="74"/>
      <c r="CS34" s="1"/>
      <c r="CT34" s="72" t="s">
        <v>39</v>
      </c>
      <c r="CU34" s="73"/>
      <c r="CV34" s="74"/>
      <c r="CW34" s="10"/>
      <c r="CX34" s="72" t="s">
        <v>40</v>
      </c>
      <c r="CY34" s="73"/>
      <c r="CZ34" s="74"/>
      <c r="DA34" s="15"/>
      <c r="DB34" s="72" t="s">
        <v>39</v>
      </c>
      <c r="DC34" s="73"/>
      <c r="DD34" s="74"/>
      <c r="DE34" s="10"/>
      <c r="DF34" s="72" t="s">
        <v>40</v>
      </c>
      <c r="DG34" s="73"/>
      <c r="DH34" s="74"/>
      <c r="DI34" s="15"/>
      <c r="DJ34" s="72" t="s">
        <v>39</v>
      </c>
      <c r="DK34" s="73"/>
      <c r="DL34" s="74"/>
      <c r="DM34" s="10"/>
      <c r="DN34" s="72" t="s">
        <v>40</v>
      </c>
      <c r="DO34" s="73"/>
      <c r="DP34" s="74"/>
      <c r="DQ34" s="15"/>
      <c r="DR34" s="72" t="s">
        <v>39</v>
      </c>
      <c r="DS34" s="73"/>
      <c r="DT34" s="74"/>
      <c r="DU34" s="10"/>
      <c r="DV34" s="72" t="s">
        <v>40</v>
      </c>
      <c r="DW34" s="73"/>
      <c r="DX34" s="74"/>
      <c r="DY34" s="15"/>
      <c r="DZ34" s="72" t="s">
        <v>39</v>
      </c>
      <c r="EA34" s="73"/>
      <c r="EB34" s="74"/>
      <c r="EC34" s="10"/>
      <c r="ED34" s="72" t="s">
        <v>40</v>
      </c>
      <c r="EE34" s="73"/>
      <c r="EF34" s="74"/>
      <c r="EG34" s="1"/>
      <c r="EH34" s="72" t="s">
        <v>39</v>
      </c>
      <c r="EI34" s="73"/>
      <c r="EJ34" s="74"/>
      <c r="EK34" s="10"/>
      <c r="EL34" s="72" t="s">
        <v>40</v>
      </c>
      <c r="EM34" s="73"/>
      <c r="EN34" s="74"/>
      <c r="EO34" s="1"/>
      <c r="EP34" s="72" t="s">
        <v>39</v>
      </c>
      <c r="EQ34" s="73"/>
      <c r="ER34" s="74"/>
      <c r="ES34" s="10"/>
      <c r="ET34" s="72" t="s">
        <v>40</v>
      </c>
      <c r="EU34" s="73"/>
      <c r="EV34" s="74"/>
      <c r="EW34" s="1"/>
      <c r="EX34" s="72" t="s">
        <v>39</v>
      </c>
      <c r="EY34" s="73"/>
      <c r="EZ34" s="74"/>
      <c r="FA34" s="10"/>
      <c r="FB34" s="72" t="s">
        <v>40</v>
      </c>
      <c r="FC34" s="73"/>
      <c r="FD34" s="74"/>
      <c r="FE34" s="1"/>
      <c r="FF34" s="72" t="s">
        <v>39</v>
      </c>
      <c r="FG34" s="73"/>
      <c r="FH34" s="74"/>
      <c r="FI34" s="10"/>
      <c r="FJ34" s="72" t="s">
        <v>40</v>
      </c>
      <c r="FK34" s="73"/>
      <c r="FL34" s="74"/>
      <c r="FM34" s="1"/>
      <c r="FN34" s="72" t="s">
        <v>39</v>
      </c>
      <c r="FO34" s="73"/>
      <c r="FP34" s="74"/>
      <c r="FQ34" s="10"/>
      <c r="FR34" s="72" t="s">
        <v>40</v>
      </c>
      <c r="FS34" s="73"/>
      <c r="FT34" s="74"/>
      <c r="FU34" s="1"/>
      <c r="FV34" s="72" t="s">
        <v>39</v>
      </c>
      <c r="FW34" s="73"/>
      <c r="FX34" s="74"/>
      <c r="FY34" s="10"/>
      <c r="FZ34" s="72" t="s">
        <v>40</v>
      </c>
      <c r="GA34" s="73"/>
      <c r="GB34" s="74"/>
      <c r="GC34" s="1"/>
      <c r="GD34" s="72" t="s">
        <v>39</v>
      </c>
      <c r="GE34" s="73"/>
      <c r="GF34" s="74"/>
      <c r="GG34" s="10"/>
      <c r="GH34" s="72" t="s">
        <v>40</v>
      </c>
      <c r="GI34" s="73"/>
      <c r="GJ34" s="74"/>
      <c r="GK34" s="1"/>
      <c r="GL34" s="72" t="s">
        <v>39</v>
      </c>
      <c r="GM34" s="73"/>
      <c r="GN34" s="74"/>
      <c r="GO34" s="10"/>
      <c r="GP34" s="72" t="s">
        <v>40</v>
      </c>
      <c r="GQ34" s="73"/>
      <c r="GR34" s="74"/>
      <c r="GS34" s="1"/>
      <c r="GT34" s="72" t="s">
        <v>39</v>
      </c>
      <c r="GU34" s="73"/>
      <c r="GV34" s="74"/>
      <c r="GW34" s="10"/>
      <c r="GX34" s="72" t="s">
        <v>40</v>
      </c>
      <c r="GY34" s="73"/>
      <c r="GZ34" s="74"/>
      <c r="HA34" s="1"/>
      <c r="HB34" s="72" t="s">
        <v>39</v>
      </c>
      <c r="HC34" s="73"/>
      <c r="HD34" s="74"/>
      <c r="HE34" s="10"/>
      <c r="HF34" s="72" t="s">
        <v>40</v>
      </c>
      <c r="HG34" s="73"/>
      <c r="HH34" s="74"/>
    </row>
    <row r="35" spans="1:216" x14ac:dyDescent="0.25">
      <c r="A35" s="1"/>
      <c r="B35" s="16" t="s">
        <v>70</v>
      </c>
      <c r="C35" s="17" t="s">
        <v>1</v>
      </c>
      <c r="D35" s="18" t="s">
        <v>2</v>
      </c>
      <c r="E35" s="1"/>
      <c r="F35" s="16" t="s">
        <v>70</v>
      </c>
      <c r="G35" s="17" t="s">
        <v>1</v>
      </c>
      <c r="H35" s="18" t="s">
        <v>2</v>
      </c>
      <c r="I35" s="6"/>
      <c r="J35" s="16" t="s">
        <v>70</v>
      </c>
      <c r="K35" s="17" t="s">
        <v>1</v>
      </c>
      <c r="L35" s="18" t="s">
        <v>2</v>
      </c>
      <c r="M35" s="1"/>
      <c r="N35" s="16" t="s">
        <v>70</v>
      </c>
      <c r="O35" s="17" t="s">
        <v>1</v>
      </c>
      <c r="P35" s="18" t="s">
        <v>2</v>
      </c>
      <c r="Q35" s="1"/>
      <c r="R35" s="16" t="s">
        <v>70</v>
      </c>
      <c r="S35" s="17" t="s">
        <v>1</v>
      </c>
      <c r="T35" s="18" t="s">
        <v>2</v>
      </c>
      <c r="U35" s="1"/>
      <c r="V35" s="16" t="s">
        <v>70</v>
      </c>
      <c r="W35" s="24" t="s">
        <v>1</v>
      </c>
      <c r="X35" s="18" t="s">
        <v>2</v>
      </c>
      <c r="Y35" s="1"/>
      <c r="Z35" s="16" t="s">
        <v>70</v>
      </c>
      <c r="AA35" s="17" t="s">
        <v>1</v>
      </c>
      <c r="AB35" s="18" t="s">
        <v>2</v>
      </c>
      <c r="AC35" s="1"/>
      <c r="AD35" s="16" t="s">
        <v>70</v>
      </c>
      <c r="AE35" s="24" t="s">
        <v>1</v>
      </c>
      <c r="AF35" s="18" t="s">
        <v>2</v>
      </c>
      <c r="AG35" s="1"/>
      <c r="AH35" s="16" t="s">
        <v>70</v>
      </c>
      <c r="AI35" s="17" t="s">
        <v>1</v>
      </c>
      <c r="AJ35" s="18" t="s">
        <v>2</v>
      </c>
      <c r="AK35" s="1"/>
      <c r="AL35" s="16" t="s">
        <v>70</v>
      </c>
      <c r="AM35" s="17" t="s">
        <v>1</v>
      </c>
      <c r="AN35" s="18" t="s">
        <v>2</v>
      </c>
      <c r="AO35" s="1"/>
      <c r="AP35" s="16" t="s">
        <v>70</v>
      </c>
      <c r="AQ35" s="17" t="s">
        <v>1</v>
      </c>
      <c r="AR35" s="18" t="s">
        <v>2</v>
      </c>
      <c r="AS35" s="1"/>
      <c r="AT35" s="16" t="s">
        <v>70</v>
      </c>
      <c r="AU35" s="17" t="s">
        <v>1</v>
      </c>
      <c r="AV35" s="18" t="s">
        <v>2</v>
      </c>
      <c r="AW35" s="102"/>
      <c r="AX35" s="16" t="s">
        <v>70</v>
      </c>
      <c r="AY35" s="17" t="s">
        <v>1</v>
      </c>
      <c r="AZ35" s="18" t="s">
        <v>2</v>
      </c>
      <c r="BA35" s="1"/>
      <c r="BB35" s="16" t="s">
        <v>70</v>
      </c>
      <c r="BC35" s="17" t="s">
        <v>1</v>
      </c>
      <c r="BD35" s="18" t="s">
        <v>2</v>
      </c>
      <c r="BE35" s="6"/>
      <c r="BF35" s="16" t="s">
        <v>36</v>
      </c>
      <c r="BG35" s="18" t="s">
        <v>1</v>
      </c>
      <c r="BH35" s="18" t="s">
        <v>2</v>
      </c>
      <c r="BI35" s="97"/>
      <c r="BJ35" s="16" t="s">
        <v>70</v>
      </c>
      <c r="BK35" s="17" t="s">
        <v>1</v>
      </c>
      <c r="BL35" s="18" t="s">
        <v>2</v>
      </c>
      <c r="BM35" s="6"/>
      <c r="BN35" s="16" t="s">
        <v>70</v>
      </c>
      <c r="BO35" s="17" t="s">
        <v>1</v>
      </c>
      <c r="BP35" s="18" t="s">
        <v>2</v>
      </c>
      <c r="BQ35" s="1"/>
      <c r="BR35" s="16" t="s">
        <v>70</v>
      </c>
      <c r="BS35" s="17" t="s">
        <v>1</v>
      </c>
      <c r="BT35" s="18" t="s">
        <v>2</v>
      </c>
      <c r="BU35" s="1"/>
      <c r="BV35" s="16" t="s">
        <v>70</v>
      </c>
      <c r="BW35" s="17" t="s">
        <v>1</v>
      </c>
      <c r="BX35" s="18" t="s">
        <v>2</v>
      </c>
      <c r="BY35" s="1"/>
      <c r="BZ35" s="16" t="s">
        <v>70</v>
      </c>
      <c r="CA35" s="24" t="s">
        <v>1</v>
      </c>
      <c r="CB35" s="18" t="s">
        <v>2</v>
      </c>
      <c r="CC35" s="1"/>
      <c r="CD35" s="16" t="s">
        <v>70</v>
      </c>
      <c r="CE35" s="17" t="s">
        <v>1</v>
      </c>
      <c r="CF35" s="18" t="s">
        <v>2</v>
      </c>
      <c r="CG35" s="1"/>
      <c r="CH35" s="16" t="s">
        <v>70</v>
      </c>
      <c r="CI35" s="17" t="s">
        <v>1</v>
      </c>
      <c r="CJ35" s="18" t="s">
        <v>2</v>
      </c>
      <c r="CK35" s="1"/>
      <c r="CL35" s="16" t="s">
        <v>70</v>
      </c>
      <c r="CM35" s="17" t="s">
        <v>1</v>
      </c>
      <c r="CN35" s="18" t="s">
        <v>2</v>
      </c>
      <c r="CO35" s="1"/>
      <c r="CP35" s="16" t="s">
        <v>70</v>
      </c>
      <c r="CQ35" s="17" t="s">
        <v>1</v>
      </c>
      <c r="CR35" s="18" t="s">
        <v>2</v>
      </c>
      <c r="CS35" s="1"/>
      <c r="CT35" s="16" t="s">
        <v>70</v>
      </c>
      <c r="CU35" s="17" t="s">
        <v>1</v>
      </c>
      <c r="CV35" s="18" t="s">
        <v>2</v>
      </c>
      <c r="CW35" s="1"/>
      <c r="CX35" s="16" t="s">
        <v>70</v>
      </c>
      <c r="CY35" s="17" t="s">
        <v>1</v>
      </c>
      <c r="CZ35" s="18" t="s">
        <v>2</v>
      </c>
      <c r="DA35" s="6"/>
      <c r="DB35" s="16" t="s">
        <v>70</v>
      </c>
      <c r="DC35" s="17" t="s">
        <v>1</v>
      </c>
      <c r="DD35" s="18" t="s">
        <v>2</v>
      </c>
      <c r="DE35" s="1"/>
      <c r="DF35" s="16" t="s">
        <v>70</v>
      </c>
      <c r="DG35" s="17" t="s">
        <v>1</v>
      </c>
      <c r="DH35" s="18" t="s">
        <v>2</v>
      </c>
      <c r="DI35" s="6"/>
      <c r="DJ35" s="16" t="s">
        <v>70</v>
      </c>
      <c r="DK35" s="17" t="s">
        <v>1</v>
      </c>
      <c r="DL35" s="18" t="s">
        <v>2</v>
      </c>
      <c r="DM35" s="1"/>
      <c r="DN35" s="16" t="s">
        <v>70</v>
      </c>
      <c r="DO35" s="17" t="s">
        <v>1</v>
      </c>
      <c r="DP35" s="18" t="s">
        <v>2</v>
      </c>
      <c r="DQ35" s="6"/>
      <c r="DR35" s="16" t="s">
        <v>70</v>
      </c>
      <c r="DS35" s="17" t="s">
        <v>1</v>
      </c>
      <c r="DT35" s="18" t="s">
        <v>2</v>
      </c>
      <c r="DU35" s="1"/>
      <c r="DV35" s="16" t="s">
        <v>70</v>
      </c>
      <c r="DW35" s="17" t="s">
        <v>1</v>
      </c>
      <c r="DX35" s="18" t="s">
        <v>2</v>
      </c>
      <c r="DY35" s="6"/>
      <c r="DZ35" s="16" t="s">
        <v>70</v>
      </c>
      <c r="EA35" s="17" t="s">
        <v>1</v>
      </c>
      <c r="EB35" s="18" t="s">
        <v>2</v>
      </c>
      <c r="EC35" s="1"/>
      <c r="ED35" s="16" t="s">
        <v>70</v>
      </c>
      <c r="EE35" s="17" t="s">
        <v>1</v>
      </c>
      <c r="EF35" s="18" t="s">
        <v>2</v>
      </c>
      <c r="EG35" s="1"/>
      <c r="EH35" s="16" t="s">
        <v>70</v>
      </c>
      <c r="EI35" s="17" t="s">
        <v>1</v>
      </c>
      <c r="EJ35" s="18" t="s">
        <v>2</v>
      </c>
      <c r="EK35" s="1"/>
      <c r="EL35" s="16" t="s">
        <v>70</v>
      </c>
      <c r="EM35" s="17" t="s">
        <v>1</v>
      </c>
      <c r="EN35" s="18" t="s">
        <v>2</v>
      </c>
      <c r="EO35" s="1"/>
      <c r="EP35" s="16" t="s">
        <v>70</v>
      </c>
      <c r="EQ35" s="17" t="s">
        <v>1</v>
      </c>
      <c r="ER35" s="18" t="s">
        <v>2</v>
      </c>
      <c r="ES35" s="1"/>
      <c r="ET35" s="16" t="s">
        <v>70</v>
      </c>
      <c r="EU35" s="17" t="s">
        <v>1</v>
      </c>
      <c r="EV35" s="18" t="s">
        <v>2</v>
      </c>
      <c r="EW35" s="1"/>
      <c r="EX35" s="16" t="s">
        <v>70</v>
      </c>
      <c r="EY35" s="17" t="s">
        <v>1</v>
      </c>
      <c r="EZ35" s="18" t="s">
        <v>2</v>
      </c>
      <c r="FA35" s="1"/>
      <c r="FB35" s="16" t="s">
        <v>70</v>
      </c>
      <c r="FC35" s="17" t="s">
        <v>1</v>
      </c>
      <c r="FD35" s="18" t="s">
        <v>2</v>
      </c>
      <c r="FE35" s="1"/>
      <c r="FF35" s="16" t="s">
        <v>70</v>
      </c>
      <c r="FG35" s="17" t="s">
        <v>1</v>
      </c>
      <c r="FH35" s="18" t="s">
        <v>2</v>
      </c>
      <c r="FI35" s="1"/>
      <c r="FJ35" s="16" t="s">
        <v>70</v>
      </c>
      <c r="FK35" s="17" t="s">
        <v>1</v>
      </c>
      <c r="FL35" s="18" t="s">
        <v>2</v>
      </c>
      <c r="FM35" s="1"/>
      <c r="FN35" s="16" t="s">
        <v>70</v>
      </c>
      <c r="FO35" s="17" t="s">
        <v>1</v>
      </c>
      <c r="FP35" s="18" t="s">
        <v>2</v>
      </c>
      <c r="FQ35" s="1"/>
      <c r="FR35" s="16" t="s">
        <v>70</v>
      </c>
      <c r="FS35" s="17" t="s">
        <v>1</v>
      </c>
      <c r="FT35" s="18" t="s">
        <v>2</v>
      </c>
      <c r="FU35" s="1"/>
      <c r="FV35" s="16" t="s">
        <v>70</v>
      </c>
      <c r="FW35" s="17" t="s">
        <v>1</v>
      </c>
      <c r="FX35" s="18" t="s">
        <v>2</v>
      </c>
      <c r="FY35" s="1"/>
      <c r="FZ35" s="16" t="s">
        <v>70</v>
      </c>
      <c r="GA35" s="17" t="s">
        <v>1</v>
      </c>
      <c r="GB35" s="18" t="s">
        <v>2</v>
      </c>
      <c r="GC35" s="1"/>
      <c r="GD35" s="16" t="s">
        <v>70</v>
      </c>
      <c r="GE35" s="17" t="s">
        <v>1</v>
      </c>
      <c r="GF35" s="18" t="s">
        <v>2</v>
      </c>
      <c r="GG35" s="1"/>
      <c r="GH35" s="16" t="s">
        <v>70</v>
      </c>
      <c r="GI35" s="17" t="s">
        <v>1</v>
      </c>
      <c r="GJ35" s="18" t="s">
        <v>2</v>
      </c>
      <c r="GK35" s="1"/>
      <c r="GL35" s="16" t="s">
        <v>70</v>
      </c>
      <c r="GM35" s="17" t="s">
        <v>1</v>
      </c>
      <c r="GN35" s="18" t="s">
        <v>2</v>
      </c>
      <c r="GO35" s="1"/>
      <c r="GP35" s="16" t="s">
        <v>70</v>
      </c>
      <c r="GQ35" s="17" t="s">
        <v>1</v>
      </c>
      <c r="GR35" s="18" t="s">
        <v>2</v>
      </c>
      <c r="GS35" s="1"/>
      <c r="GT35" s="16" t="s">
        <v>70</v>
      </c>
      <c r="GU35" s="17" t="s">
        <v>1</v>
      </c>
      <c r="GV35" s="18" t="s">
        <v>2</v>
      </c>
      <c r="GW35" s="1"/>
      <c r="GX35" s="16" t="s">
        <v>70</v>
      </c>
      <c r="GY35" s="17" t="s">
        <v>1</v>
      </c>
      <c r="GZ35" s="18" t="s">
        <v>2</v>
      </c>
      <c r="HA35" s="1"/>
      <c r="HB35" s="16" t="s">
        <v>70</v>
      </c>
      <c r="HC35" s="17" t="s">
        <v>1</v>
      </c>
      <c r="HD35" s="18" t="s">
        <v>2</v>
      </c>
      <c r="HE35" s="1"/>
      <c r="HF35" s="16" t="s">
        <v>70</v>
      </c>
      <c r="HG35" s="17" t="s">
        <v>1</v>
      </c>
      <c r="HH35" s="18" t="s">
        <v>2</v>
      </c>
    </row>
    <row r="36" spans="1:216" x14ac:dyDescent="0.25">
      <c r="A36" s="1"/>
      <c r="B36" s="25"/>
      <c r="C36" s="8"/>
      <c r="D36" s="9" t="s">
        <v>29</v>
      </c>
      <c r="E36" s="1"/>
      <c r="F36" s="25"/>
      <c r="G36" s="8"/>
      <c r="H36" s="9" t="s">
        <v>29</v>
      </c>
      <c r="I36" s="6"/>
      <c r="J36" s="25"/>
      <c r="K36" s="8"/>
      <c r="L36" s="9" t="s">
        <v>29</v>
      </c>
      <c r="M36" s="1"/>
      <c r="N36" s="25"/>
      <c r="O36" s="8"/>
      <c r="P36" s="9" t="s">
        <v>29</v>
      </c>
      <c r="Q36" s="1"/>
      <c r="R36" s="25"/>
      <c r="S36" s="8"/>
      <c r="T36" s="9" t="s">
        <v>29</v>
      </c>
      <c r="U36" s="1"/>
      <c r="V36" s="25"/>
      <c r="W36" s="8"/>
      <c r="X36" s="9" t="s">
        <v>29</v>
      </c>
      <c r="Y36" s="1"/>
      <c r="Z36" s="25"/>
      <c r="AA36" s="8"/>
      <c r="AB36" s="9" t="s">
        <v>29</v>
      </c>
      <c r="AC36" s="1"/>
      <c r="AD36" s="25"/>
      <c r="AE36" s="8"/>
      <c r="AF36" s="9" t="s">
        <v>29</v>
      </c>
      <c r="AG36" s="1"/>
      <c r="AH36" s="25"/>
      <c r="AI36" s="8"/>
      <c r="AJ36" s="9" t="s">
        <v>29</v>
      </c>
      <c r="AK36" s="1"/>
      <c r="AL36" s="25"/>
      <c r="AM36" s="8"/>
      <c r="AN36" s="9" t="s">
        <v>29</v>
      </c>
      <c r="AO36" s="1"/>
      <c r="AP36" s="25"/>
      <c r="AQ36" s="8"/>
      <c r="AR36" s="9" t="s">
        <v>29</v>
      </c>
      <c r="AS36" s="1"/>
      <c r="AT36" s="25"/>
      <c r="AU36" s="8"/>
      <c r="AV36" s="9" t="s">
        <v>29</v>
      </c>
      <c r="AW36" s="102"/>
      <c r="AX36" s="25"/>
      <c r="AY36" s="8"/>
      <c r="AZ36" s="9" t="s">
        <v>29</v>
      </c>
      <c r="BA36" s="1"/>
      <c r="BB36" s="25"/>
      <c r="BC36" s="8"/>
      <c r="BD36" s="9" t="s">
        <v>29</v>
      </c>
      <c r="BE36" s="6"/>
      <c r="BF36" s="19"/>
      <c r="BG36" s="104"/>
      <c r="BH36" s="9" t="s">
        <v>29</v>
      </c>
      <c r="BI36" s="97"/>
      <c r="BJ36" s="25"/>
      <c r="BK36" s="8"/>
      <c r="BL36" s="9" t="s">
        <v>29</v>
      </c>
      <c r="BM36" s="6"/>
      <c r="BN36" s="25"/>
      <c r="BO36" s="8"/>
      <c r="BP36" s="9" t="s">
        <v>29</v>
      </c>
      <c r="BQ36" s="1"/>
      <c r="BR36" s="25"/>
      <c r="BS36" s="8"/>
      <c r="BT36" s="9" t="s">
        <v>29</v>
      </c>
      <c r="BU36" s="1"/>
      <c r="BV36" s="25"/>
      <c r="BW36" s="8"/>
      <c r="BX36" s="9" t="s">
        <v>29</v>
      </c>
      <c r="BY36" s="1"/>
      <c r="BZ36" s="25"/>
      <c r="CA36" s="8"/>
      <c r="CB36" s="9" t="s">
        <v>29</v>
      </c>
      <c r="CC36" s="1"/>
      <c r="CD36" s="25"/>
      <c r="CE36" s="8"/>
      <c r="CF36" s="9" t="s">
        <v>29</v>
      </c>
      <c r="CG36" s="1"/>
      <c r="CH36" s="25"/>
      <c r="CI36" s="8"/>
      <c r="CJ36" s="9" t="s">
        <v>29</v>
      </c>
      <c r="CK36" s="1"/>
      <c r="CL36" s="25"/>
      <c r="CM36" s="8"/>
      <c r="CN36" s="9" t="s">
        <v>29</v>
      </c>
      <c r="CO36" s="1"/>
      <c r="CP36" s="25"/>
      <c r="CQ36" s="8"/>
      <c r="CR36" s="9" t="s">
        <v>29</v>
      </c>
      <c r="CS36" s="1"/>
      <c r="CT36" s="25"/>
      <c r="CU36" s="8"/>
      <c r="CV36" s="9" t="s">
        <v>29</v>
      </c>
      <c r="CW36" s="1"/>
      <c r="CX36" s="25"/>
      <c r="CY36" s="8"/>
      <c r="CZ36" s="9" t="s">
        <v>29</v>
      </c>
      <c r="DA36" s="6"/>
      <c r="DB36" s="25"/>
      <c r="DC36" s="8"/>
      <c r="DD36" s="9" t="s">
        <v>29</v>
      </c>
      <c r="DE36" s="1"/>
      <c r="DF36" s="25"/>
      <c r="DG36" s="8"/>
      <c r="DH36" s="9" t="s">
        <v>29</v>
      </c>
      <c r="DI36" s="6"/>
      <c r="DJ36" s="25"/>
      <c r="DK36" s="8"/>
      <c r="DL36" s="9" t="s">
        <v>29</v>
      </c>
      <c r="DM36" s="1"/>
      <c r="DN36" s="25"/>
      <c r="DO36" s="8"/>
      <c r="DP36" s="9" t="s">
        <v>29</v>
      </c>
      <c r="DQ36" s="6"/>
      <c r="DR36" s="25"/>
      <c r="DS36" s="8"/>
      <c r="DT36" s="9" t="s">
        <v>29</v>
      </c>
      <c r="DU36" s="1"/>
      <c r="DV36" s="25"/>
      <c r="DW36" s="8"/>
      <c r="DX36" s="9" t="s">
        <v>29</v>
      </c>
      <c r="DY36" s="6"/>
      <c r="DZ36" s="25"/>
      <c r="EA36" s="8"/>
      <c r="EB36" s="9" t="s">
        <v>29</v>
      </c>
      <c r="EC36" s="1"/>
      <c r="ED36" s="25"/>
      <c r="EE36" s="8"/>
      <c r="EF36" s="9" t="s">
        <v>29</v>
      </c>
      <c r="EG36" s="1"/>
      <c r="EH36" s="25"/>
      <c r="EI36" s="8"/>
      <c r="EJ36" s="9" t="s">
        <v>29</v>
      </c>
      <c r="EK36" s="1"/>
      <c r="EL36" s="25"/>
      <c r="EM36" s="8"/>
      <c r="EN36" s="9" t="s">
        <v>29</v>
      </c>
      <c r="EO36" s="1"/>
      <c r="EP36" s="25"/>
      <c r="EQ36" s="8"/>
      <c r="ER36" s="9" t="s">
        <v>29</v>
      </c>
      <c r="ES36" s="1"/>
      <c r="ET36" s="25"/>
      <c r="EU36" s="8"/>
      <c r="EV36" s="9" t="s">
        <v>29</v>
      </c>
      <c r="EW36" s="1"/>
      <c r="EX36" s="25"/>
      <c r="EY36" s="8"/>
      <c r="EZ36" s="9" t="s">
        <v>29</v>
      </c>
      <c r="FA36" s="1"/>
      <c r="FB36" s="25"/>
      <c r="FC36" s="8"/>
      <c r="FD36" s="9" t="s">
        <v>29</v>
      </c>
      <c r="FE36" s="1"/>
      <c r="FF36" s="25"/>
      <c r="FG36" s="8"/>
      <c r="FH36" s="9" t="s">
        <v>29</v>
      </c>
      <c r="FI36" s="1"/>
      <c r="FJ36" s="25"/>
      <c r="FK36" s="8"/>
      <c r="FL36" s="9" t="s">
        <v>29</v>
      </c>
      <c r="FM36" s="1"/>
      <c r="FN36" s="25"/>
      <c r="FO36" s="8"/>
      <c r="FP36" s="9" t="s">
        <v>29</v>
      </c>
      <c r="FQ36" s="1"/>
      <c r="FR36" s="25"/>
      <c r="FS36" s="8"/>
      <c r="FT36" s="9" t="s">
        <v>29</v>
      </c>
      <c r="FU36" s="1"/>
      <c r="FV36" s="25"/>
      <c r="FW36" s="8"/>
      <c r="FX36" s="9" t="s">
        <v>29</v>
      </c>
      <c r="FY36" s="1"/>
      <c r="FZ36" s="25"/>
      <c r="GA36" s="8"/>
      <c r="GB36" s="9" t="s">
        <v>29</v>
      </c>
      <c r="GC36" s="1"/>
      <c r="GD36" s="25"/>
      <c r="GE36" s="8"/>
      <c r="GF36" s="9" t="s">
        <v>29</v>
      </c>
      <c r="GG36" s="1"/>
      <c r="GH36" s="25"/>
      <c r="GI36" s="8"/>
      <c r="GJ36" s="9" t="s">
        <v>29</v>
      </c>
      <c r="GK36" s="1"/>
      <c r="GL36" s="25"/>
      <c r="GM36" s="8"/>
      <c r="GN36" s="9" t="s">
        <v>29</v>
      </c>
      <c r="GO36" s="1"/>
      <c r="GP36" s="25"/>
      <c r="GQ36" s="8"/>
      <c r="GR36" s="9" t="s">
        <v>29</v>
      </c>
      <c r="GS36" s="1"/>
      <c r="GT36" s="25"/>
      <c r="GU36" s="8"/>
      <c r="GV36" s="9" t="s">
        <v>29</v>
      </c>
      <c r="GW36" s="1"/>
      <c r="GX36" s="25"/>
      <c r="GY36" s="8"/>
      <c r="GZ36" s="9" t="s">
        <v>29</v>
      </c>
      <c r="HA36" s="1"/>
      <c r="HB36" s="25"/>
      <c r="HC36" s="8"/>
      <c r="HD36" s="9" t="s">
        <v>29</v>
      </c>
      <c r="HE36" s="1"/>
      <c r="HF36" s="25"/>
      <c r="HG36" s="8"/>
      <c r="HH36" s="9" t="s">
        <v>29</v>
      </c>
    </row>
    <row r="37" spans="1:216" x14ac:dyDescent="0.25">
      <c r="A37" s="1"/>
      <c r="B37" s="25"/>
      <c r="C37" s="8"/>
      <c r="D37" s="9" t="s">
        <v>29</v>
      </c>
      <c r="E37" s="1"/>
      <c r="F37" s="25"/>
      <c r="G37" s="8"/>
      <c r="H37" s="9" t="s">
        <v>29</v>
      </c>
      <c r="I37" s="6"/>
      <c r="J37" s="25"/>
      <c r="K37" s="8"/>
      <c r="L37" s="9" t="s">
        <v>29</v>
      </c>
      <c r="M37" s="1"/>
      <c r="N37" s="25"/>
      <c r="O37" s="8"/>
      <c r="P37" s="9" t="s">
        <v>29</v>
      </c>
      <c r="Q37" s="1"/>
      <c r="R37" s="25"/>
      <c r="S37" s="8"/>
      <c r="T37" s="9" t="s">
        <v>29</v>
      </c>
      <c r="U37" s="1"/>
      <c r="V37" s="25"/>
      <c r="W37" s="8"/>
      <c r="X37" s="9" t="s">
        <v>29</v>
      </c>
      <c r="Y37" s="1"/>
      <c r="Z37" s="25"/>
      <c r="AA37" s="8"/>
      <c r="AB37" s="9" t="s">
        <v>29</v>
      </c>
      <c r="AC37" s="1"/>
      <c r="AD37" s="25"/>
      <c r="AE37" s="8"/>
      <c r="AF37" s="9" t="s">
        <v>29</v>
      </c>
      <c r="AG37" s="1"/>
      <c r="AH37" s="25"/>
      <c r="AI37" s="8"/>
      <c r="AJ37" s="9" t="s">
        <v>29</v>
      </c>
      <c r="AK37" s="1"/>
      <c r="AL37" s="25"/>
      <c r="AM37" s="8"/>
      <c r="AN37" s="9" t="s">
        <v>29</v>
      </c>
      <c r="AO37" s="1"/>
      <c r="AP37" s="25"/>
      <c r="AQ37" s="8"/>
      <c r="AR37" s="9" t="s">
        <v>29</v>
      </c>
      <c r="AS37" s="1"/>
      <c r="AT37" s="25"/>
      <c r="AU37" s="8"/>
      <c r="AV37" s="9" t="s">
        <v>29</v>
      </c>
      <c r="AW37" s="102"/>
      <c r="AX37" s="25"/>
      <c r="AY37" s="8"/>
      <c r="AZ37" s="9" t="s">
        <v>29</v>
      </c>
      <c r="BA37" s="1"/>
      <c r="BB37" s="25"/>
      <c r="BC37" s="8"/>
      <c r="BD37" s="9" t="s">
        <v>29</v>
      </c>
      <c r="BE37" s="6"/>
      <c r="BF37" s="19"/>
      <c r="BG37" s="104"/>
      <c r="BH37" s="9" t="s">
        <v>29</v>
      </c>
      <c r="BI37" s="97"/>
      <c r="BJ37" s="25"/>
      <c r="BK37" s="8"/>
      <c r="BL37" s="9" t="s">
        <v>29</v>
      </c>
      <c r="BM37" s="6"/>
      <c r="BN37" s="25"/>
      <c r="BO37" s="8"/>
      <c r="BP37" s="9" t="s">
        <v>29</v>
      </c>
      <c r="BQ37" s="1"/>
      <c r="BR37" s="25"/>
      <c r="BS37" s="8"/>
      <c r="BT37" s="9" t="s">
        <v>29</v>
      </c>
      <c r="BU37" s="1"/>
      <c r="BV37" s="25"/>
      <c r="BW37" s="8"/>
      <c r="BX37" s="9" t="s">
        <v>29</v>
      </c>
      <c r="BY37" s="1"/>
      <c r="BZ37" s="25"/>
      <c r="CA37" s="8"/>
      <c r="CB37" s="9" t="s">
        <v>29</v>
      </c>
      <c r="CC37" s="1"/>
      <c r="CD37" s="25"/>
      <c r="CE37" s="8"/>
      <c r="CF37" s="9" t="s">
        <v>29</v>
      </c>
      <c r="CG37" s="1"/>
      <c r="CH37" s="25"/>
      <c r="CI37" s="8"/>
      <c r="CJ37" s="9" t="s">
        <v>29</v>
      </c>
      <c r="CK37" s="1"/>
      <c r="CL37" s="25"/>
      <c r="CM37" s="8"/>
      <c r="CN37" s="9" t="s">
        <v>29</v>
      </c>
      <c r="CO37" s="1"/>
      <c r="CP37" s="25"/>
      <c r="CQ37" s="8"/>
      <c r="CR37" s="9" t="s">
        <v>29</v>
      </c>
      <c r="CS37" s="1"/>
      <c r="CT37" s="25"/>
      <c r="CU37" s="8"/>
      <c r="CV37" s="9" t="s">
        <v>29</v>
      </c>
      <c r="CW37" s="1"/>
      <c r="CX37" s="25"/>
      <c r="CY37" s="8"/>
      <c r="CZ37" s="9" t="s">
        <v>29</v>
      </c>
      <c r="DA37" s="6"/>
      <c r="DB37" s="25"/>
      <c r="DC37" s="8"/>
      <c r="DD37" s="9" t="s">
        <v>29</v>
      </c>
      <c r="DE37" s="1"/>
      <c r="DF37" s="25"/>
      <c r="DG37" s="8"/>
      <c r="DH37" s="9" t="s">
        <v>29</v>
      </c>
      <c r="DI37" s="6"/>
      <c r="DJ37" s="25"/>
      <c r="DK37" s="8"/>
      <c r="DL37" s="9" t="s">
        <v>29</v>
      </c>
      <c r="DM37" s="1"/>
      <c r="DN37" s="25"/>
      <c r="DO37" s="8"/>
      <c r="DP37" s="9" t="s">
        <v>29</v>
      </c>
      <c r="DQ37" s="6"/>
      <c r="DR37" s="25"/>
      <c r="DS37" s="8"/>
      <c r="DT37" s="9" t="s">
        <v>29</v>
      </c>
      <c r="DU37" s="1"/>
      <c r="DV37" s="25"/>
      <c r="DW37" s="8"/>
      <c r="DX37" s="9" t="s">
        <v>29</v>
      </c>
      <c r="DY37" s="6"/>
      <c r="DZ37" s="25"/>
      <c r="EA37" s="8"/>
      <c r="EB37" s="9" t="s">
        <v>29</v>
      </c>
      <c r="EC37" s="1"/>
      <c r="ED37" s="25"/>
      <c r="EE37" s="8"/>
      <c r="EF37" s="9" t="s">
        <v>29</v>
      </c>
      <c r="EG37" s="1"/>
      <c r="EH37" s="25"/>
      <c r="EI37" s="8"/>
      <c r="EJ37" s="9" t="s">
        <v>29</v>
      </c>
      <c r="EK37" s="1"/>
      <c r="EL37" s="25"/>
      <c r="EM37" s="8"/>
      <c r="EN37" s="9" t="s">
        <v>29</v>
      </c>
      <c r="EO37" s="1"/>
      <c r="EP37" s="25"/>
      <c r="EQ37" s="8"/>
      <c r="ER37" s="9" t="s">
        <v>29</v>
      </c>
      <c r="ES37" s="1"/>
      <c r="ET37" s="25"/>
      <c r="EU37" s="8"/>
      <c r="EV37" s="9" t="s">
        <v>29</v>
      </c>
      <c r="EW37" s="1"/>
      <c r="EX37" s="25"/>
      <c r="EY37" s="8"/>
      <c r="EZ37" s="9" t="s">
        <v>29</v>
      </c>
      <c r="FA37" s="1"/>
      <c r="FB37" s="25"/>
      <c r="FC37" s="8"/>
      <c r="FD37" s="9" t="s">
        <v>29</v>
      </c>
      <c r="FE37" s="1"/>
      <c r="FF37" s="25"/>
      <c r="FG37" s="8"/>
      <c r="FH37" s="9" t="s">
        <v>29</v>
      </c>
      <c r="FI37" s="1"/>
      <c r="FJ37" s="25"/>
      <c r="FK37" s="8"/>
      <c r="FL37" s="9" t="s">
        <v>29</v>
      </c>
      <c r="FM37" s="1"/>
      <c r="FN37" s="25"/>
      <c r="FO37" s="8"/>
      <c r="FP37" s="9" t="s">
        <v>29</v>
      </c>
      <c r="FQ37" s="1"/>
      <c r="FR37" s="25"/>
      <c r="FS37" s="8"/>
      <c r="FT37" s="9" t="s">
        <v>29</v>
      </c>
      <c r="FU37" s="1"/>
      <c r="FV37" s="25"/>
      <c r="FW37" s="8"/>
      <c r="FX37" s="9" t="s">
        <v>29</v>
      </c>
      <c r="FY37" s="1"/>
      <c r="FZ37" s="25"/>
      <c r="GA37" s="8"/>
      <c r="GB37" s="9" t="s">
        <v>29</v>
      </c>
      <c r="GC37" s="1"/>
      <c r="GD37" s="25"/>
      <c r="GE37" s="8"/>
      <c r="GF37" s="9" t="s">
        <v>29</v>
      </c>
      <c r="GG37" s="1"/>
      <c r="GH37" s="25"/>
      <c r="GI37" s="8"/>
      <c r="GJ37" s="9" t="s">
        <v>29</v>
      </c>
      <c r="GK37" s="1"/>
      <c r="GL37" s="25"/>
      <c r="GM37" s="8"/>
      <c r="GN37" s="9" t="s">
        <v>29</v>
      </c>
      <c r="GO37" s="1"/>
      <c r="GP37" s="25"/>
      <c r="GQ37" s="8"/>
      <c r="GR37" s="9" t="s">
        <v>29</v>
      </c>
      <c r="GS37" s="1"/>
      <c r="GT37" s="25"/>
      <c r="GU37" s="8"/>
      <c r="GV37" s="9" t="s">
        <v>29</v>
      </c>
      <c r="GW37" s="1"/>
      <c r="GX37" s="25"/>
      <c r="GY37" s="8"/>
      <c r="GZ37" s="9" t="s">
        <v>29</v>
      </c>
      <c r="HA37" s="1"/>
      <c r="HB37" s="25"/>
      <c r="HC37" s="8"/>
      <c r="HD37" s="9" t="s">
        <v>29</v>
      </c>
      <c r="HE37" s="1"/>
      <c r="HF37" s="25"/>
      <c r="HG37" s="8"/>
      <c r="HH37" s="9" t="s">
        <v>29</v>
      </c>
    </row>
    <row r="38" spans="1:216" x14ac:dyDescent="0.25">
      <c r="A38" s="1"/>
      <c r="B38" s="25"/>
      <c r="C38" s="8"/>
      <c r="D38" s="9" t="s">
        <v>29</v>
      </c>
      <c r="E38" s="1"/>
      <c r="F38" s="25"/>
      <c r="G38" s="8"/>
      <c r="H38" s="9" t="s">
        <v>29</v>
      </c>
      <c r="I38" s="6"/>
      <c r="J38" s="25"/>
      <c r="K38" s="8"/>
      <c r="L38" s="9" t="s">
        <v>29</v>
      </c>
      <c r="M38" s="1"/>
      <c r="N38" s="25"/>
      <c r="O38" s="8"/>
      <c r="P38" s="9" t="s">
        <v>29</v>
      </c>
      <c r="Q38" s="1"/>
      <c r="R38" s="25"/>
      <c r="S38" s="8"/>
      <c r="T38" s="9" t="s">
        <v>29</v>
      </c>
      <c r="U38" s="1"/>
      <c r="V38" s="25"/>
      <c r="W38" s="8"/>
      <c r="X38" s="9" t="s">
        <v>29</v>
      </c>
      <c r="Y38" s="1"/>
      <c r="Z38" s="25"/>
      <c r="AA38" s="8"/>
      <c r="AB38" s="9" t="s">
        <v>29</v>
      </c>
      <c r="AC38" s="1"/>
      <c r="AD38" s="25"/>
      <c r="AE38" s="8"/>
      <c r="AF38" s="9" t="s">
        <v>29</v>
      </c>
      <c r="AG38" s="1"/>
      <c r="AH38" s="25"/>
      <c r="AI38" s="8"/>
      <c r="AJ38" s="9" t="s">
        <v>29</v>
      </c>
      <c r="AK38" s="1"/>
      <c r="AL38" s="25"/>
      <c r="AM38" s="8"/>
      <c r="AN38" s="9" t="s">
        <v>29</v>
      </c>
      <c r="AO38" s="1"/>
      <c r="AP38" s="25"/>
      <c r="AQ38" s="8"/>
      <c r="AR38" s="9" t="s">
        <v>29</v>
      </c>
      <c r="AS38" s="1"/>
      <c r="AT38" s="25"/>
      <c r="AU38" s="8"/>
      <c r="AV38" s="9" t="s">
        <v>29</v>
      </c>
      <c r="AW38" s="102"/>
      <c r="AX38" s="25"/>
      <c r="AY38" s="8"/>
      <c r="AZ38" s="9" t="s">
        <v>29</v>
      </c>
      <c r="BA38" s="1"/>
      <c r="BB38" s="25"/>
      <c r="BC38" s="8"/>
      <c r="BD38" s="9" t="s">
        <v>29</v>
      </c>
      <c r="BE38" s="6"/>
      <c r="BF38" s="19"/>
      <c r="BG38" s="104"/>
      <c r="BH38" s="9" t="s">
        <v>29</v>
      </c>
      <c r="BI38" s="97"/>
      <c r="BJ38" s="25"/>
      <c r="BK38" s="8"/>
      <c r="BL38" s="9" t="s">
        <v>29</v>
      </c>
      <c r="BM38" s="6"/>
      <c r="BN38" s="25"/>
      <c r="BO38" s="8"/>
      <c r="BP38" s="9" t="s">
        <v>29</v>
      </c>
      <c r="BQ38" s="1"/>
      <c r="BR38" s="25"/>
      <c r="BS38" s="8"/>
      <c r="BT38" s="9" t="s">
        <v>29</v>
      </c>
      <c r="BU38" s="1"/>
      <c r="BV38" s="25"/>
      <c r="BW38" s="8"/>
      <c r="BX38" s="9" t="s">
        <v>29</v>
      </c>
      <c r="BY38" s="1"/>
      <c r="BZ38" s="25"/>
      <c r="CA38" s="8"/>
      <c r="CB38" s="9" t="s">
        <v>29</v>
      </c>
      <c r="CC38" s="1"/>
      <c r="CD38" s="25"/>
      <c r="CE38" s="8"/>
      <c r="CF38" s="9" t="s">
        <v>29</v>
      </c>
      <c r="CG38" s="1"/>
      <c r="CH38" s="25"/>
      <c r="CI38" s="8"/>
      <c r="CJ38" s="9" t="s">
        <v>29</v>
      </c>
      <c r="CK38" s="1"/>
      <c r="CL38" s="25"/>
      <c r="CM38" s="8"/>
      <c r="CN38" s="9" t="s">
        <v>29</v>
      </c>
      <c r="CO38" s="1"/>
      <c r="CP38" s="25"/>
      <c r="CQ38" s="8"/>
      <c r="CR38" s="9" t="s">
        <v>29</v>
      </c>
      <c r="CS38" s="1"/>
      <c r="CT38" s="25"/>
      <c r="CU38" s="8"/>
      <c r="CV38" s="9" t="s">
        <v>29</v>
      </c>
      <c r="CW38" s="1"/>
      <c r="CX38" s="25"/>
      <c r="CY38" s="8"/>
      <c r="CZ38" s="9" t="s">
        <v>29</v>
      </c>
      <c r="DA38" s="6"/>
      <c r="DB38" s="25"/>
      <c r="DC38" s="8"/>
      <c r="DD38" s="9" t="s">
        <v>29</v>
      </c>
      <c r="DE38" s="1"/>
      <c r="DF38" s="25"/>
      <c r="DG38" s="8"/>
      <c r="DH38" s="9" t="s">
        <v>29</v>
      </c>
      <c r="DI38" s="6"/>
      <c r="DJ38" s="25"/>
      <c r="DK38" s="8"/>
      <c r="DL38" s="9" t="s">
        <v>29</v>
      </c>
      <c r="DM38" s="1"/>
      <c r="DN38" s="25"/>
      <c r="DO38" s="8"/>
      <c r="DP38" s="9" t="s">
        <v>29</v>
      </c>
      <c r="DQ38" s="6"/>
      <c r="DR38" s="25"/>
      <c r="DS38" s="8"/>
      <c r="DT38" s="9" t="s">
        <v>29</v>
      </c>
      <c r="DU38" s="1"/>
      <c r="DV38" s="25"/>
      <c r="DW38" s="8"/>
      <c r="DX38" s="9" t="s">
        <v>29</v>
      </c>
      <c r="DY38" s="6"/>
      <c r="DZ38" s="25"/>
      <c r="EA38" s="8"/>
      <c r="EB38" s="9" t="s">
        <v>29</v>
      </c>
      <c r="EC38" s="1"/>
      <c r="ED38" s="25"/>
      <c r="EE38" s="8"/>
      <c r="EF38" s="9" t="s">
        <v>29</v>
      </c>
      <c r="EG38" s="1"/>
      <c r="EH38" s="25"/>
      <c r="EI38" s="8"/>
      <c r="EJ38" s="9" t="s">
        <v>29</v>
      </c>
      <c r="EK38" s="1"/>
      <c r="EL38" s="25"/>
      <c r="EM38" s="8"/>
      <c r="EN38" s="9" t="s">
        <v>29</v>
      </c>
      <c r="EO38" s="1"/>
      <c r="EP38" s="25"/>
      <c r="EQ38" s="8"/>
      <c r="ER38" s="9" t="s">
        <v>29</v>
      </c>
      <c r="ES38" s="1"/>
      <c r="ET38" s="25"/>
      <c r="EU38" s="8"/>
      <c r="EV38" s="9" t="s">
        <v>29</v>
      </c>
      <c r="EW38" s="1"/>
      <c r="EX38" s="25"/>
      <c r="EY38" s="8"/>
      <c r="EZ38" s="9" t="s">
        <v>29</v>
      </c>
      <c r="FA38" s="1"/>
      <c r="FB38" s="25"/>
      <c r="FC38" s="8"/>
      <c r="FD38" s="9" t="s">
        <v>29</v>
      </c>
      <c r="FE38" s="1"/>
      <c r="FF38" s="25"/>
      <c r="FG38" s="8"/>
      <c r="FH38" s="9" t="s">
        <v>29</v>
      </c>
      <c r="FI38" s="1"/>
      <c r="FJ38" s="25"/>
      <c r="FK38" s="8"/>
      <c r="FL38" s="9" t="s">
        <v>29</v>
      </c>
      <c r="FM38" s="1"/>
      <c r="FN38" s="25"/>
      <c r="FO38" s="8"/>
      <c r="FP38" s="9" t="s">
        <v>29</v>
      </c>
      <c r="FQ38" s="1"/>
      <c r="FR38" s="25"/>
      <c r="FS38" s="8"/>
      <c r="FT38" s="9" t="s">
        <v>29</v>
      </c>
      <c r="FU38" s="1"/>
      <c r="FV38" s="25"/>
      <c r="FW38" s="8"/>
      <c r="FX38" s="9" t="s">
        <v>29</v>
      </c>
      <c r="FY38" s="1"/>
      <c r="FZ38" s="25"/>
      <c r="GA38" s="8"/>
      <c r="GB38" s="9" t="s">
        <v>29</v>
      </c>
      <c r="GC38" s="1"/>
      <c r="GD38" s="25"/>
      <c r="GE38" s="8"/>
      <c r="GF38" s="9" t="s">
        <v>29</v>
      </c>
      <c r="GG38" s="1"/>
      <c r="GH38" s="25"/>
      <c r="GI38" s="8"/>
      <c r="GJ38" s="9" t="s">
        <v>29</v>
      </c>
      <c r="GK38" s="1"/>
      <c r="GL38" s="25"/>
      <c r="GM38" s="8"/>
      <c r="GN38" s="9" t="s">
        <v>29</v>
      </c>
      <c r="GO38" s="1"/>
      <c r="GP38" s="25"/>
      <c r="GQ38" s="8"/>
      <c r="GR38" s="9" t="s">
        <v>29</v>
      </c>
      <c r="GS38" s="1"/>
      <c r="GT38" s="25"/>
      <c r="GU38" s="8"/>
      <c r="GV38" s="9" t="s">
        <v>29</v>
      </c>
      <c r="GW38" s="1"/>
      <c r="GX38" s="25"/>
      <c r="GY38" s="8"/>
      <c r="GZ38" s="9" t="s">
        <v>29</v>
      </c>
      <c r="HA38" s="1"/>
      <c r="HB38" s="25"/>
      <c r="HC38" s="8"/>
      <c r="HD38" s="9" t="s">
        <v>29</v>
      </c>
      <c r="HE38" s="1"/>
      <c r="HF38" s="25"/>
      <c r="HG38" s="8"/>
      <c r="HH38" s="9" t="s">
        <v>29</v>
      </c>
    </row>
    <row r="39" spans="1:216" x14ac:dyDescent="0.25">
      <c r="A39" s="1"/>
      <c r="B39" s="25"/>
      <c r="C39" s="8"/>
      <c r="D39" s="9" t="s">
        <v>29</v>
      </c>
      <c r="E39" s="1"/>
      <c r="F39" s="25"/>
      <c r="G39" s="8"/>
      <c r="H39" s="9" t="s">
        <v>29</v>
      </c>
      <c r="I39" s="6"/>
      <c r="J39" s="25"/>
      <c r="K39" s="8"/>
      <c r="L39" s="9" t="s">
        <v>29</v>
      </c>
      <c r="M39" s="1"/>
      <c r="N39" s="25"/>
      <c r="O39" s="8"/>
      <c r="P39" s="9" t="s">
        <v>29</v>
      </c>
      <c r="Q39" s="1"/>
      <c r="R39" s="25"/>
      <c r="S39" s="8"/>
      <c r="T39" s="9" t="s">
        <v>29</v>
      </c>
      <c r="U39" s="1"/>
      <c r="V39" s="25"/>
      <c r="W39" s="8"/>
      <c r="X39" s="9" t="s">
        <v>29</v>
      </c>
      <c r="Y39" s="1"/>
      <c r="Z39" s="25"/>
      <c r="AA39" s="8"/>
      <c r="AB39" s="9" t="s">
        <v>29</v>
      </c>
      <c r="AC39" s="1"/>
      <c r="AD39" s="25"/>
      <c r="AE39" s="8"/>
      <c r="AF39" s="9" t="s">
        <v>29</v>
      </c>
      <c r="AG39" s="1"/>
      <c r="AH39" s="25"/>
      <c r="AI39" s="8"/>
      <c r="AJ39" s="9" t="s">
        <v>29</v>
      </c>
      <c r="AK39" s="1"/>
      <c r="AL39" s="25"/>
      <c r="AM39" s="8"/>
      <c r="AN39" s="9" t="s">
        <v>29</v>
      </c>
      <c r="AO39" s="1"/>
      <c r="AP39" s="25"/>
      <c r="AQ39" s="8"/>
      <c r="AR39" s="9" t="s">
        <v>29</v>
      </c>
      <c r="AS39" s="1"/>
      <c r="AT39" s="25"/>
      <c r="AU39" s="8"/>
      <c r="AV39" s="9" t="s">
        <v>29</v>
      </c>
      <c r="AW39" s="102"/>
      <c r="AX39" s="25"/>
      <c r="AY39" s="8"/>
      <c r="AZ39" s="9" t="s">
        <v>29</v>
      </c>
      <c r="BA39" s="1"/>
      <c r="BB39" s="25"/>
      <c r="BC39" s="8"/>
      <c r="BD39" s="9" t="s">
        <v>29</v>
      </c>
      <c r="BE39" s="6"/>
      <c r="BF39" s="19"/>
      <c r="BG39" s="104"/>
      <c r="BH39" s="9" t="s">
        <v>29</v>
      </c>
      <c r="BI39" s="97"/>
      <c r="BJ39" s="25"/>
      <c r="BK39" s="8"/>
      <c r="BL39" s="9" t="s">
        <v>29</v>
      </c>
      <c r="BM39" s="6"/>
      <c r="BN39" s="25"/>
      <c r="BO39" s="8"/>
      <c r="BP39" s="9" t="s">
        <v>29</v>
      </c>
      <c r="BQ39" s="1"/>
      <c r="BR39" s="25"/>
      <c r="BS39" s="8"/>
      <c r="BT39" s="9" t="s">
        <v>29</v>
      </c>
      <c r="BU39" s="1"/>
      <c r="BV39" s="25"/>
      <c r="BW39" s="8"/>
      <c r="BX39" s="9" t="s">
        <v>29</v>
      </c>
      <c r="BY39" s="1"/>
      <c r="BZ39" s="25"/>
      <c r="CA39" s="8"/>
      <c r="CB39" s="9" t="s">
        <v>29</v>
      </c>
      <c r="CC39" s="1"/>
      <c r="CD39" s="25"/>
      <c r="CE39" s="8"/>
      <c r="CF39" s="9" t="s">
        <v>29</v>
      </c>
      <c r="CG39" s="1"/>
      <c r="CH39" s="25"/>
      <c r="CI39" s="8"/>
      <c r="CJ39" s="9" t="s">
        <v>29</v>
      </c>
      <c r="CK39" s="1"/>
      <c r="CL39" s="25"/>
      <c r="CM39" s="8"/>
      <c r="CN39" s="9" t="s">
        <v>29</v>
      </c>
      <c r="CO39" s="1"/>
      <c r="CP39" s="25"/>
      <c r="CQ39" s="8"/>
      <c r="CR39" s="9" t="s">
        <v>29</v>
      </c>
      <c r="CS39" s="1"/>
      <c r="CT39" s="25"/>
      <c r="CU39" s="8"/>
      <c r="CV39" s="9" t="s">
        <v>29</v>
      </c>
      <c r="CW39" s="1"/>
      <c r="CX39" s="25"/>
      <c r="CY39" s="8"/>
      <c r="CZ39" s="9" t="s">
        <v>29</v>
      </c>
      <c r="DA39" s="6"/>
      <c r="DB39" s="25"/>
      <c r="DC39" s="8"/>
      <c r="DD39" s="9" t="s">
        <v>29</v>
      </c>
      <c r="DE39" s="1"/>
      <c r="DF39" s="25"/>
      <c r="DG39" s="8"/>
      <c r="DH39" s="9" t="s">
        <v>29</v>
      </c>
      <c r="DI39" s="6"/>
      <c r="DJ39" s="25"/>
      <c r="DK39" s="8"/>
      <c r="DL39" s="9" t="s">
        <v>29</v>
      </c>
      <c r="DM39" s="1"/>
      <c r="DN39" s="25"/>
      <c r="DO39" s="8"/>
      <c r="DP39" s="9" t="s">
        <v>29</v>
      </c>
      <c r="DQ39" s="6"/>
      <c r="DR39" s="25"/>
      <c r="DS39" s="8"/>
      <c r="DT39" s="9" t="s">
        <v>29</v>
      </c>
      <c r="DU39" s="1"/>
      <c r="DV39" s="25"/>
      <c r="DW39" s="8"/>
      <c r="DX39" s="9" t="s">
        <v>29</v>
      </c>
      <c r="DY39" s="6"/>
      <c r="DZ39" s="25"/>
      <c r="EA39" s="8"/>
      <c r="EB39" s="9" t="s">
        <v>29</v>
      </c>
      <c r="EC39" s="1"/>
      <c r="ED39" s="25"/>
      <c r="EE39" s="8"/>
      <c r="EF39" s="9" t="s">
        <v>29</v>
      </c>
      <c r="EG39" s="1"/>
      <c r="EH39" s="25"/>
      <c r="EI39" s="8"/>
      <c r="EJ39" s="9" t="s">
        <v>29</v>
      </c>
      <c r="EK39" s="1"/>
      <c r="EL39" s="25"/>
      <c r="EM39" s="8"/>
      <c r="EN39" s="9" t="s">
        <v>29</v>
      </c>
      <c r="EO39" s="1"/>
      <c r="EP39" s="25"/>
      <c r="EQ39" s="8"/>
      <c r="ER39" s="9" t="s">
        <v>29</v>
      </c>
      <c r="ES39" s="1"/>
      <c r="ET39" s="25"/>
      <c r="EU39" s="8"/>
      <c r="EV39" s="9" t="s">
        <v>29</v>
      </c>
      <c r="EW39" s="1"/>
      <c r="EX39" s="25"/>
      <c r="EY39" s="8"/>
      <c r="EZ39" s="9" t="s">
        <v>29</v>
      </c>
      <c r="FA39" s="1"/>
      <c r="FB39" s="25"/>
      <c r="FC39" s="8"/>
      <c r="FD39" s="9" t="s">
        <v>29</v>
      </c>
      <c r="FE39" s="1"/>
      <c r="FF39" s="25"/>
      <c r="FG39" s="8"/>
      <c r="FH39" s="9" t="s">
        <v>29</v>
      </c>
      <c r="FI39" s="1"/>
      <c r="FJ39" s="25"/>
      <c r="FK39" s="8"/>
      <c r="FL39" s="9" t="s">
        <v>29</v>
      </c>
      <c r="FM39" s="1"/>
      <c r="FN39" s="25"/>
      <c r="FO39" s="8"/>
      <c r="FP39" s="9" t="s">
        <v>29</v>
      </c>
      <c r="FQ39" s="1"/>
      <c r="FR39" s="25"/>
      <c r="FS39" s="8"/>
      <c r="FT39" s="9" t="s">
        <v>29</v>
      </c>
      <c r="FU39" s="1"/>
      <c r="FV39" s="25"/>
      <c r="FW39" s="8"/>
      <c r="FX39" s="9" t="s">
        <v>29</v>
      </c>
      <c r="FY39" s="1"/>
      <c r="FZ39" s="25"/>
      <c r="GA39" s="8"/>
      <c r="GB39" s="9" t="s">
        <v>29</v>
      </c>
      <c r="GC39" s="1"/>
      <c r="GD39" s="25"/>
      <c r="GE39" s="8"/>
      <c r="GF39" s="9" t="s">
        <v>29</v>
      </c>
      <c r="GG39" s="1"/>
      <c r="GH39" s="25"/>
      <c r="GI39" s="8"/>
      <c r="GJ39" s="9" t="s">
        <v>29</v>
      </c>
      <c r="GK39" s="1"/>
      <c r="GL39" s="25"/>
      <c r="GM39" s="8"/>
      <c r="GN39" s="9" t="s">
        <v>29</v>
      </c>
      <c r="GO39" s="1"/>
      <c r="GP39" s="25"/>
      <c r="GQ39" s="8"/>
      <c r="GR39" s="9" t="s">
        <v>29</v>
      </c>
      <c r="GS39" s="1"/>
      <c r="GT39" s="25"/>
      <c r="GU39" s="8"/>
      <c r="GV39" s="9" t="s">
        <v>29</v>
      </c>
      <c r="GW39" s="1"/>
      <c r="GX39" s="25"/>
      <c r="GY39" s="8"/>
      <c r="GZ39" s="9" t="s">
        <v>29</v>
      </c>
      <c r="HA39" s="1"/>
      <c r="HB39" s="25"/>
      <c r="HC39" s="8"/>
      <c r="HD39" s="9" t="s">
        <v>29</v>
      </c>
      <c r="HE39" s="1"/>
      <c r="HF39" s="25"/>
      <c r="HG39" s="8"/>
      <c r="HH39" s="9" t="s">
        <v>29</v>
      </c>
    </row>
    <row r="40" spans="1:216" x14ac:dyDescent="0.25">
      <c r="A40" s="1"/>
      <c r="B40" s="25"/>
      <c r="C40" s="8"/>
      <c r="D40" s="9" t="s">
        <v>29</v>
      </c>
      <c r="E40" s="1"/>
      <c r="F40" s="25"/>
      <c r="G40" s="8"/>
      <c r="H40" s="9" t="s">
        <v>29</v>
      </c>
      <c r="I40" s="6"/>
      <c r="J40" s="25"/>
      <c r="K40" s="8"/>
      <c r="L40" s="9" t="s">
        <v>29</v>
      </c>
      <c r="M40" s="1"/>
      <c r="N40" s="25"/>
      <c r="O40" s="8"/>
      <c r="P40" s="9" t="s">
        <v>29</v>
      </c>
      <c r="Q40" s="1"/>
      <c r="R40" s="25"/>
      <c r="S40" s="8"/>
      <c r="T40" s="9" t="s">
        <v>29</v>
      </c>
      <c r="U40" s="1"/>
      <c r="V40" s="25"/>
      <c r="W40" s="8"/>
      <c r="X40" s="9" t="s">
        <v>29</v>
      </c>
      <c r="Y40" s="1"/>
      <c r="Z40" s="25"/>
      <c r="AA40" s="8"/>
      <c r="AB40" s="9" t="s">
        <v>29</v>
      </c>
      <c r="AC40" s="1"/>
      <c r="AD40" s="25"/>
      <c r="AE40" s="8"/>
      <c r="AF40" s="9" t="s">
        <v>29</v>
      </c>
      <c r="AG40" s="1"/>
      <c r="AH40" s="25"/>
      <c r="AI40" s="8"/>
      <c r="AJ40" s="9" t="s">
        <v>29</v>
      </c>
      <c r="AK40" s="1"/>
      <c r="AL40" s="25"/>
      <c r="AM40" s="8"/>
      <c r="AN40" s="9" t="s">
        <v>29</v>
      </c>
      <c r="AO40" s="1"/>
      <c r="AP40" s="25"/>
      <c r="AQ40" s="8"/>
      <c r="AR40" s="9" t="s">
        <v>29</v>
      </c>
      <c r="AS40" s="1"/>
      <c r="AT40" s="25"/>
      <c r="AU40" s="8"/>
      <c r="AV40" s="9" t="s">
        <v>29</v>
      </c>
      <c r="AW40" s="102"/>
      <c r="AX40" s="25"/>
      <c r="AY40" s="8"/>
      <c r="AZ40" s="9" t="s">
        <v>29</v>
      </c>
      <c r="BA40" s="1"/>
      <c r="BB40" s="25"/>
      <c r="BC40" s="8"/>
      <c r="BD40" s="9" t="s">
        <v>29</v>
      </c>
      <c r="BE40" s="6"/>
      <c r="BF40" s="19"/>
      <c r="BG40" s="104"/>
      <c r="BH40" s="9" t="s">
        <v>29</v>
      </c>
      <c r="BI40" s="97"/>
      <c r="BJ40" s="25"/>
      <c r="BK40" s="8"/>
      <c r="BL40" s="9" t="s">
        <v>29</v>
      </c>
      <c r="BM40" s="6"/>
      <c r="BN40" s="25"/>
      <c r="BO40" s="8"/>
      <c r="BP40" s="9" t="s">
        <v>29</v>
      </c>
      <c r="BQ40" s="1"/>
      <c r="BR40" s="25"/>
      <c r="BS40" s="8"/>
      <c r="BT40" s="9" t="s">
        <v>29</v>
      </c>
      <c r="BU40" s="1"/>
      <c r="BV40" s="25"/>
      <c r="BW40" s="8"/>
      <c r="BX40" s="9" t="s">
        <v>29</v>
      </c>
      <c r="BY40" s="1"/>
      <c r="BZ40" s="25"/>
      <c r="CA40" s="8"/>
      <c r="CB40" s="9" t="s">
        <v>29</v>
      </c>
      <c r="CC40" s="1"/>
      <c r="CD40" s="25"/>
      <c r="CE40" s="8"/>
      <c r="CF40" s="9" t="s">
        <v>29</v>
      </c>
      <c r="CG40" s="1"/>
      <c r="CH40" s="25"/>
      <c r="CI40" s="8"/>
      <c r="CJ40" s="9" t="s">
        <v>29</v>
      </c>
      <c r="CK40" s="1"/>
      <c r="CL40" s="25"/>
      <c r="CM40" s="8"/>
      <c r="CN40" s="9" t="s">
        <v>29</v>
      </c>
      <c r="CO40" s="1"/>
      <c r="CP40" s="25"/>
      <c r="CQ40" s="8"/>
      <c r="CR40" s="9" t="s">
        <v>29</v>
      </c>
      <c r="CS40" s="1"/>
      <c r="CT40" s="25"/>
      <c r="CU40" s="8"/>
      <c r="CV40" s="9" t="s">
        <v>29</v>
      </c>
      <c r="CW40" s="1"/>
      <c r="CX40" s="25"/>
      <c r="CY40" s="8"/>
      <c r="CZ40" s="9" t="s">
        <v>29</v>
      </c>
      <c r="DA40" s="6"/>
      <c r="DB40" s="25"/>
      <c r="DC40" s="8"/>
      <c r="DD40" s="9" t="s">
        <v>29</v>
      </c>
      <c r="DE40" s="1"/>
      <c r="DF40" s="25"/>
      <c r="DG40" s="8"/>
      <c r="DH40" s="9" t="s">
        <v>29</v>
      </c>
      <c r="DI40" s="6"/>
      <c r="DJ40" s="25"/>
      <c r="DK40" s="8"/>
      <c r="DL40" s="9" t="s">
        <v>29</v>
      </c>
      <c r="DM40" s="1"/>
      <c r="DN40" s="25"/>
      <c r="DO40" s="8"/>
      <c r="DP40" s="9" t="s">
        <v>29</v>
      </c>
      <c r="DQ40" s="6"/>
      <c r="DR40" s="25"/>
      <c r="DS40" s="8"/>
      <c r="DT40" s="9" t="s">
        <v>29</v>
      </c>
      <c r="DU40" s="1"/>
      <c r="DV40" s="25"/>
      <c r="DW40" s="8"/>
      <c r="DX40" s="9" t="s">
        <v>29</v>
      </c>
      <c r="DY40" s="6"/>
      <c r="DZ40" s="25"/>
      <c r="EA40" s="8"/>
      <c r="EB40" s="9" t="s">
        <v>29</v>
      </c>
      <c r="EC40" s="1"/>
      <c r="ED40" s="25"/>
      <c r="EE40" s="8"/>
      <c r="EF40" s="9" t="s">
        <v>29</v>
      </c>
      <c r="EG40" s="1"/>
      <c r="EH40" s="25"/>
      <c r="EI40" s="8"/>
      <c r="EJ40" s="9" t="s">
        <v>29</v>
      </c>
      <c r="EK40" s="1"/>
      <c r="EL40" s="25"/>
      <c r="EM40" s="8"/>
      <c r="EN40" s="9" t="s">
        <v>29</v>
      </c>
      <c r="EO40" s="1"/>
      <c r="EP40" s="25"/>
      <c r="EQ40" s="8"/>
      <c r="ER40" s="9" t="s">
        <v>29</v>
      </c>
      <c r="ES40" s="1"/>
      <c r="ET40" s="25"/>
      <c r="EU40" s="8"/>
      <c r="EV40" s="9" t="s">
        <v>29</v>
      </c>
      <c r="EW40" s="1"/>
      <c r="EX40" s="25"/>
      <c r="EY40" s="8"/>
      <c r="EZ40" s="9" t="s">
        <v>29</v>
      </c>
      <c r="FA40" s="1"/>
      <c r="FB40" s="25"/>
      <c r="FC40" s="8"/>
      <c r="FD40" s="9" t="s">
        <v>29</v>
      </c>
      <c r="FE40" s="1"/>
      <c r="FF40" s="25"/>
      <c r="FG40" s="8"/>
      <c r="FH40" s="9" t="s">
        <v>29</v>
      </c>
      <c r="FI40" s="1"/>
      <c r="FJ40" s="25"/>
      <c r="FK40" s="8"/>
      <c r="FL40" s="9" t="s">
        <v>29</v>
      </c>
      <c r="FM40" s="1"/>
      <c r="FN40" s="25"/>
      <c r="FO40" s="8"/>
      <c r="FP40" s="9" t="s">
        <v>29</v>
      </c>
      <c r="FQ40" s="1"/>
      <c r="FR40" s="25"/>
      <c r="FS40" s="8"/>
      <c r="FT40" s="9" t="s">
        <v>29</v>
      </c>
      <c r="FU40" s="1"/>
      <c r="FV40" s="25"/>
      <c r="FW40" s="8"/>
      <c r="FX40" s="9" t="s">
        <v>29</v>
      </c>
      <c r="FY40" s="1"/>
      <c r="FZ40" s="25"/>
      <c r="GA40" s="8"/>
      <c r="GB40" s="9" t="s">
        <v>29</v>
      </c>
      <c r="GC40" s="1"/>
      <c r="GD40" s="25"/>
      <c r="GE40" s="8"/>
      <c r="GF40" s="9" t="s">
        <v>29</v>
      </c>
      <c r="GG40" s="1"/>
      <c r="GH40" s="25"/>
      <c r="GI40" s="8"/>
      <c r="GJ40" s="9" t="s">
        <v>29</v>
      </c>
      <c r="GK40" s="1"/>
      <c r="GL40" s="25"/>
      <c r="GM40" s="8"/>
      <c r="GN40" s="9" t="s">
        <v>29</v>
      </c>
      <c r="GO40" s="1"/>
      <c r="GP40" s="25"/>
      <c r="GQ40" s="8"/>
      <c r="GR40" s="9" t="s">
        <v>29</v>
      </c>
      <c r="GS40" s="1"/>
      <c r="GT40" s="25"/>
      <c r="GU40" s="8"/>
      <c r="GV40" s="9" t="s">
        <v>29</v>
      </c>
      <c r="GW40" s="1"/>
      <c r="GX40" s="25"/>
      <c r="GY40" s="8"/>
      <c r="GZ40" s="9" t="s">
        <v>29</v>
      </c>
      <c r="HA40" s="1"/>
      <c r="HB40" s="25"/>
      <c r="HC40" s="8"/>
      <c r="HD40" s="9" t="s">
        <v>29</v>
      </c>
      <c r="HE40" s="1"/>
      <c r="HF40" s="25"/>
      <c r="HG40" s="8"/>
      <c r="HH40" s="9" t="s">
        <v>29</v>
      </c>
    </row>
    <row r="41" spans="1:216" x14ac:dyDescent="0.25">
      <c r="A41" s="1"/>
      <c r="B41" s="25"/>
      <c r="C41" s="8"/>
      <c r="D41" s="9" t="s">
        <v>29</v>
      </c>
      <c r="E41" s="1"/>
      <c r="F41" s="25"/>
      <c r="G41" s="8"/>
      <c r="H41" s="9" t="s">
        <v>29</v>
      </c>
      <c r="I41" s="6"/>
      <c r="J41" s="25"/>
      <c r="K41" s="8"/>
      <c r="L41" s="9" t="s">
        <v>29</v>
      </c>
      <c r="M41" s="1"/>
      <c r="N41" s="25"/>
      <c r="O41" s="8"/>
      <c r="P41" s="9" t="s">
        <v>29</v>
      </c>
      <c r="Q41" s="1"/>
      <c r="R41" s="25"/>
      <c r="S41" s="8"/>
      <c r="T41" s="9" t="s">
        <v>29</v>
      </c>
      <c r="U41" s="1"/>
      <c r="V41" s="25"/>
      <c r="W41" s="8"/>
      <c r="X41" s="9" t="s">
        <v>29</v>
      </c>
      <c r="Y41" s="1"/>
      <c r="Z41" s="25"/>
      <c r="AA41" s="8"/>
      <c r="AB41" s="9" t="s">
        <v>29</v>
      </c>
      <c r="AC41" s="1"/>
      <c r="AD41" s="25"/>
      <c r="AE41" s="8"/>
      <c r="AF41" s="9" t="s">
        <v>29</v>
      </c>
      <c r="AG41" s="1"/>
      <c r="AH41" s="25"/>
      <c r="AI41" s="8"/>
      <c r="AJ41" s="9" t="s">
        <v>29</v>
      </c>
      <c r="AK41" s="1"/>
      <c r="AL41" s="25"/>
      <c r="AM41" s="8"/>
      <c r="AN41" s="9" t="s">
        <v>29</v>
      </c>
      <c r="AO41" s="1"/>
      <c r="AP41" s="25"/>
      <c r="AQ41" s="8"/>
      <c r="AR41" s="9" t="s">
        <v>29</v>
      </c>
      <c r="AS41" s="1"/>
      <c r="AT41" s="25"/>
      <c r="AU41" s="8"/>
      <c r="AV41" s="9" t="s">
        <v>29</v>
      </c>
      <c r="AW41" s="102"/>
      <c r="AX41" s="25"/>
      <c r="AY41" s="8"/>
      <c r="AZ41" s="9" t="s">
        <v>29</v>
      </c>
      <c r="BA41" s="1"/>
      <c r="BB41" s="25"/>
      <c r="BC41" s="8"/>
      <c r="BD41" s="9" t="s">
        <v>29</v>
      </c>
      <c r="BE41" s="6"/>
      <c r="BF41" s="19"/>
      <c r="BG41" s="104"/>
      <c r="BH41" s="9" t="s">
        <v>29</v>
      </c>
      <c r="BI41" s="97"/>
      <c r="BJ41" s="25"/>
      <c r="BK41" s="8"/>
      <c r="BL41" s="9" t="s">
        <v>29</v>
      </c>
      <c r="BM41" s="6"/>
      <c r="BN41" s="25"/>
      <c r="BO41" s="8"/>
      <c r="BP41" s="9" t="s">
        <v>29</v>
      </c>
      <c r="BQ41" s="1"/>
      <c r="BR41" s="25"/>
      <c r="BS41" s="8"/>
      <c r="BT41" s="9" t="s">
        <v>29</v>
      </c>
      <c r="BU41" s="1"/>
      <c r="BV41" s="25"/>
      <c r="BW41" s="8"/>
      <c r="BX41" s="9" t="s">
        <v>29</v>
      </c>
      <c r="BY41" s="1"/>
      <c r="BZ41" s="25"/>
      <c r="CA41" s="8"/>
      <c r="CB41" s="9" t="s">
        <v>29</v>
      </c>
      <c r="CC41" s="1"/>
      <c r="CD41" s="25"/>
      <c r="CE41" s="8"/>
      <c r="CF41" s="9" t="s">
        <v>29</v>
      </c>
      <c r="CG41" s="1"/>
      <c r="CH41" s="25"/>
      <c r="CI41" s="8"/>
      <c r="CJ41" s="9" t="s">
        <v>29</v>
      </c>
      <c r="CK41" s="1"/>
      <c r="CL41" s="25"/>
      <c r="CM41" s="8"/>
      <c r="CN41" s="9" t="s">
        <v>29</v>
      </c>
      <c r="CO41" s="1"/>
      <c r="CP41" s="25"/>
      <c r="CQ41" s="8"/>
      <c r="CR41" s="9" t="s">
        <v>29</v>
      </c>
      <c r="CS41" s="1"/>
      <c r="CT41" s="25"/>
      <c r="CU41" s="8"/>
      <c r="CV41" s="9" t="s">
        <v>29</v>
      </c>
      <c r="CW41" s="1"/>
      <c r="CX41" s="25"/>
      <c r="CY41" s="8"/>
      <c r="CZ41" s="9" t="s">
        <v>29</v>
      </c>
      <c r="DA41" s="6"/>
      <c r="DB41" s="25"/>
      <c r="DC41" s="8"/>
      <c r="DD41" s="9" t="s">
        <v>29</v>
      </c>
      <c r="DE41" s="1"/>
      <c r="DF41" s="25"/>
      <c r="DG41" s="8"/>
      <c r="DH41" s="9" t="s">
        <v>29</v>
      </c>
      <c r="DI41" s="6"/>
      <c r="DJ41" s="25"/>
      <c r="DK41" s="8"/>
      <c r="DL41" s="9" t="s">
        <v>29</v>
      </c>
      <c r="DM41" s="1"/>
      <c r="DN41" s="25"/>
      <c r="DO41" s="8"/>
      <c r="DP41" s="9" t="s">
        <v>29</v>
      </c>
      <c r="DQ41" s="6"/>
      <c r="DR41" s="25"/>
      <c r="DS41" s="8"/>
      <c r="DT41" s="9" t="s">
        <v>29</v>
      </c>
      <c r="DU41" s="1"/>
      <c r="DV41" s="25"/>
      <c r="DW41" s="8"/>
      <c r="DX41" s="9" t="s">
        <v>29</v>
      </c>
      <c r="DY41" s="6"/>
      <c r="DZ41" s="25"/>
      <c r="EA41" s="8"/>
      <c r="EB41" s="9" t="s">
        <v>29</v>
      </c>
      <c r="EC41" s="1"/>
      <c r="ED41" s="25"/>
      <c r="EE41" s="8"/>
      <c r="EF41" s="9" t="s">
        <v>29</v>
      </c>
      <c r="EG41" s="1"/>
      <c r="EH41" s="25"/>
      <c r="EI41" s="8"/>
      <c r="EJ41" s="9" t="s">
        <v>29</v>
      </c>
      <c r="EK41" s="1"/>
      <c r="EL41" s="25"/>
      <c r="EM41" s="8"/>
      <c r="EN41" s="9" t="s">
        <v>29</v>
      </c>
      <c r="EO41" s="1"/>
      <c r="EP41" s="25"/>
      <c r="EQ41" s="8"/>
      <c r="ER41" s="9" t="s">
        <v>29</v>
      </c>
      <c r="ES41" s="1"/>
      <c r="ET41" s="25"/>
      <c r="EU41" s="8"/>
      <c r="EV41" s="9" t="s">
        <v>29</v>
      </c>
      <c r="EW41" s="1"/>
      <c r="EX41" s="25"/>
      <c r="EY41" s="8"/>
      <c r="EZ41" s="9" t="s">
        <v>29</v>
      </c>
      <c r="FA41" s="1"/>
      <c r="FB41" s="25"/>
      <c r="FC41" s="8"/>
      <c r="FD41" s="9" t="s">
        <v>29</v>
      </c>
      <c r="FE41" s="1"/>
      <c r="FF41" s="25"/>
      <c r="FG41" s="8"/>
      <c r="FH41" s="9" t="s">
        <v>29</v>
      </c>
      <c r="FI41" s="1"/>
      <c r="FJ41" s="25"/>
      <c r="FK41" s="8"/>
      <c r="FL41" s="9" t="s">
        <v>29</v>
      </c>
      <c r="FM41" s="1"/>
      <c r="FN41" s="25"/>
      <c r="FO41" s="8"/>
      <c r="FP41" s="9" t="s">
        <v>29</v>
      </c>
      <c r="FQ41" s="1"/>
      <c r="FR41" s="25"/>
      <c r="FS41" s="8"/>
      <c r="FT41" s="9" t="s">
        <v>29</v>
      </c>
      <c r="FU41" s="1"/>
      <c r="FV41" s="25"/>
      <c r="FW41" s="8"/>
      <c r="FX41" s="9" t="s">
        <v>29</v>
      </c>
      <c r="FY41" s="1"/>
      <c r="FZ41" s="25"/>
      <c r="GA41" s="8"/>
      <c r="GB41" s="9" t="s">
        <v>29</v>
      </c>
      <c r="GC41" s="1"/>
      <c r="GD41" s="25"/>
      <c r="GE41" s="8"/>
      <c r="GF41" s="9" t="s">
        <v>29</v>
      </c>
      <c r="GG41" s="1"/>
      <c r="GH41" s="25"/>
      <c r="GI41" s="8"/>
      <c r="GJ41" s="9" t="s">
        <v>29</v>
      </c>
      <c r="GK41" s="1"/>
      <c r="GL41" s="25"/>
      <c r="GM41" s="8"/>
      <c r="GN41" s="9" t="s">
        <v>29</v>
      </c>
      <c r="GO41" s="1"/>
      <c r="GP41" s="25"/>
      <c r="GQ41" s="8"/>
      <c r="GR41" s="9" t="s">
        <v>29</v>
      </c>
      <c r="GS41" s="1"/>
      <c r="GT41" s="25"/>
      <c r="GU41" s="8"/>
      <c r="GV41" s="9" t="s">
        <v>29</v>
      </c>
      <c r="GW41" s="1"/>
      <c r="GX41" s="25"/>
      <c r="GY41" s="8"/>
      <c r="GZ41" s="9" t="s">
        <v>29</v>
      </c>
      <c r="HA41" s="1"/>
      <c r="HB41" s="25"/>
      <c r="HC41" s="8"/>
      <c r="HD41" s="9" t="s">
        <v>29</v>
      </c>
      <c r="HE41" s="1"/>
      <c r="HF41" s="25"/>
      <c r="HG41" s="8"/>
      <c r="HH41" s="9" t="s">
        <v>29</v>
      </c>
    </row>
    <row r="42" spans="1:216" x14ac:dyDescent="0.25">
      <c r="A42" s="1"/>
      <c r="B42" s="25"/>
      <c r="C42" s="8"/>
      <c r="D42" s="9" t="s">
        <v>29</v>
      </c>
      <c r="E42" s="1"/>
      <c r="F42" s="25"/>
      <c r="G42" s="8"/>
      <c r="H42" s="9" t="s">
        <v>29</v>
      </c>
      <c r="I42" s="6"/>
      <c r="J42" s="25"/>
      <c r="K42" s="8"/>
      <c r="L42" s="9" t="s">
        <v>29</v>
      </c>
      <c r="M42" s="1"/>
      <c r="N42" s="25"/>
      <c r="O42" s="8"/>
      <c r="P42" s="9" t="s">
        <v>29</v>
      </c>
      <c r="Q42" s="1"/>
      <c r="R42" s="25"/>
      <c r="S42" s="8"/>
      <c r="T42" s="9" t="s">
        <v>29</v>
      </c>
      <c r="U42" s="1"/>
      <c r="V42" s="25"/>
      <c r="W42" s="8"/>
      <c r="X42" s="9" t="s">
        <v>29</v>
      </c>
      <c r="Y42" s="1"/>
      <c r="Z42" s="25"/>
      <c r="AA42" s="8"/>
      <c r="AB42" s="9" t="s">
        <v>29</v>
      </c>
      <c r="AC42" s="1"/>
      <c r="AD42" s="25"/>
      <c r="AE42" s="8"/>
      <c r="AF42" s="9" t="s">
        <v>29</v>
      </c>
      <c r="AG42" s="1"/>
      <c r="AH42" s="25"/>
      <c r="AI42" s="8"/>
      <c r="AJ42" s="9" t="s">
        <v>29</v>
      </c>
      <c r="AK42" s="1"/>
      <c r="AL42" s="25"/>
      <c r="AM42" s="8"/>
      <c r="AN42" s="9" t="s">
        <v>29</v>
      </c>
      <c r="AO42" s="1"/>
      <c r="AP42" s="25"/>
      <c r="AQ42" s="8"/>
      <c r="AR42" s="9" t="s">
        <v>29</v>
      </c>
      <c r="AS42" s="1"/>
      <c r="AT42" s="25"/>
      <c r="AU42" s="8"/>
      <c r="AV42" s="9" t="s">
        <v>29</v>
      </c>
      <c r="AW42" s="102"/>
      <c r="AX42" s="25"/>
      <c r="AY42" s="8"/>
      <c r="AZ42" s="9" t="s">
        <v>29</v>
      </c>
      <c r="BA42" s="1"/>
      <c r="BB42" s="25"/>
      <c r="BC42" s="8"/>
      <c r="BD42" s="9" t="s">
        <v>29</v>
      </c>
      <c r="BE42" s="6"/>
      <c r="BF42" s="19"/>
      <c r="BG42" s="104"/>
      <c r="BH42" s="9" t="s">
        <v>29</v>
      </c>
      <c r="BI42" s="97"/>
      <c r="BJ42" s="25"/>
      <c r="BK42" s="8"/>
      <c r="BL42" s="9" t="s">
        <v>29</v>
      </c>
      <c r="BM42" s="6"/>
      <c r="BN42" s="25"/>
      <c r="BO42" s="8"/>
      <c r="BP42" s="9" t="s">
        <v>29</v>
      </c>
      <c r="BQ42" s="1"/>
      <c r="BR42" s="25"/>
      <c r="BS42" s="8"/>
      <c r="BT42" s="9" t="s">
        <v>29</v>
      </c>
      <c r="BU42" s="1"/>
      <c r="BV42" s="25"/>
      <c r="BW42" s="8"/>
      <c r="BX42" s="9" t="s">
        <v>29</v>
      </c>
      <c r="BY42" s="1"/>
      <c r="BZ42" s="25"/>
      <c r="CA42" s="8"/>
      <c r="CB42" s="9" t="s">
        <v>29</v>
      </c>
      <c r="CC42" s="1"/>
      <c r="CD42" s="25"/>
      <c r="CE42" s="8"/>
      <c r="CF42" s="9" t="s">
        <v>29</v>
      </c>
      <c r="CG42" s="1"/>
      <c r="CH42" s="25"/>
      <c r="CI42" s="8"/>
      <c r="CJ42" s="9" t="s">
        <v>29</v>
      </c>
      <c r="CK42" s="1"/>
      <c r="CL42" s="25"/>
      <c r="CM42" s="8"/>
      <c r="CN42" s="9" t="s">
        <v>29</v>
      </c>
      <c r="CO42" s="1"/>
      <c r="CP42" s="25"/>
      <c r="CQ42" s="8"/>
      <c r="CR42" s="9" t="s">
        <v>29</v>
      </c>
      <c r="CS42" s="1"/>
      <c r="CT42" s="25"/>
      <c r="CU42" s="8"/>
      <c r="CV42" s="9" t="s">
        <v>29</v>
      </c>
      <c r="CW42" s="1"/>
      <c r="CX42" s="25"/>
      <c r="CY42" s="8"/>
      <c r="CZ42" s="9" t="s">
        <v>29</v>
      </c>
      <c r="DA42" s="6"/>
      <c r="DB42" s="25"/>
      <c r="DC42" s="8"/>
      <c r="DD42" s="9" t="s">
        <v>29</v>
      </c>
      <c r="DE42" s="1"/>
      <c r="DF42" s="25"/>
      <c r="DG42" s="8"/>
      <c r="DH42" s="9" t="s">
        <v>29</v>
      </c>
      <c r="DI42" s="6"/>
      <c r="DJ42" s="25"/>
      <c r="DK42" s="8"/>
      <c r="DL42" s="9" t="s">
        <v>29</v>
      </c>
      <c r="DM42" s="1"/>
      <c r="DN42" s="25"/>
      <c r="DO42" s="8"/>
      <c r="DP42" s="9" t="s">
        <v>29</v>
      </c>
      <c r="DQ42" s="6"/>
      <c r="DR42" s="25"/>
      <c r="DS42" s="8"/>
      <c r="DT42" s="9" t="s">
        <v>29</v>
      </c>
      <c r="DU42" s="1"/>
      <c r="DV42" s="25"/>
      <c r="DW42" s="8"/>
      <c r="DX42" s="9" t="s">
        <v>29</v>
      </c>
      <c r="DY42" s="6"/>
      <c r="DZ42" s="25"/>
      <c r="EA42" s="8"/>
      <c r="EB42" s="9" t="s">
        <v>29</v>
      </c>
      <c r="EC42" s="1"/>
      <c r="ED42" s="25"/>
      <c r="EE42" s="8"/>
      <c r="EF42" s="9" t="s">
        <v>29</v>
      </c>
      <c r="EG42" s="1"/>
      <c r="EH42" s="25"/>
      <c r="EI42" s="8"/>
      <c r="EJ42" s="9" t="s">
        <v>29</v>
      </c>
      <c r="EK42" s="1"/>
      <c r="EL42" s="25"/>
      <c r="EM42" s="8"/>
      <c r="EN42" s="9" t="s">
        <v>29</v>
      </c>
      <c r="EO42" s="1"/>
      <c r="EP42" s="25"/>
      <c r="EQ42" s="8"/>
      <c r="ER42" s="9" t="s">
        <v>29</v>
      </c>
      <c r="ES42" s="1"/>
      <c r="ET42" s="25"/>
      <c r="EU42" s="8"/>
      <c r="EV42" s="9" t="s">
        <v>29</v>
      </c>
      <c r="EW42" s="1"/>
      <c r="EX42" s="25"/>
      <c r="EY42" s="8"/>
      <c r="EZ42" s="9" t="s">
        <v>29</v>
      </c>
      <c r="FA42" s="1"/>
      <c r="FB42" s="25"/>
      <c r="FC42" s="8"/>
      <c r="FD42" s="9" t="s">
        <v>29</v>
      </c>
      <c r="FE42" s="1"/>
      <c r="FF42" s="25"/>
      <c r="FG42" s="8"/>
      <c r="FH42" s="9" t="s">
        <v>29</v>
      </c>
      <c r="FI42" s="1"/>
      <c r="FJ42" s="25"/>
      <c r="FK42" s="8"/>
      <c r="FL42" s="9" t="s">
        <v>29</v>
      </c>
      <c r="FM42" s="1"/>
      <c r="FN42" s="25"/>
      <c r="FO42" s="8"/>
      <c r="FP42" s="9" t="s">
        <v>29</v>
      </c>
      <c r="FQ42" s="1"/>
      <c r="FR42" s="25"/>
      <c r="FS42" s="8"/>
      <c r="FT42" s="9" t="s">
        <v>29</v>
      </c>
      <c r="FU42" s="1"/>
      <c r="FV42" s="25"/>
      <c r="FW42" s="8"/>
      <c r="FX42" s="9" t="s">
        <v>29</v>
      </c>
      <c r="FY42" s="1"/>
      <c r="FZ42" s="25"/>
      <c r="GA42" s="8"/>
      <c r="GB42" s="9" t="s">
        <v>29</v>
      </c>
      <c r="GC42" s="1"/>
      <c r="GD42" s="25"/>
      <c r="GE42" s="8"/>
      <c r="GF42" s="9" t="s">
        <v>29</v>
      </c>
      <c r="GG42" s="1"/>
      <c r="GH42" s="25"/>
      <c r="GI42" s="8"/>
      <c r="GJ42" s="9" t="s">
        <v>29</v>
      </c>
      <c r="GK42" s="1"/>
      <c r="GL42" s="25"/>
      <c r="GM42" s="8"/>
      <c r="GN42" s="9" t="s">
        <v>29</v>
      </c>
      <c r="GO42" s="1"/>
      <c r="GP42" s="25"/>
      <c r="GQ42" s="8"/>
      <c r="GR42" s="9" t="s">
        <v>29</v>
      </c>
      <c r="GS42" s="1"/>
      <c r="GT42" s="25"/>
      <c r="GU42" s="8"/>
      <c r="GV42" s="9" t="s">
        <v>29</v>
      </c>
      <c r="GW42" s="1"/>
      <c r="GX42" s="25"/>
      <c r="GY42" s="8"/>
      <c r="GZ42" s="9" t="s">
        <v>29</v>
      </c>
      <c r="HA42" s="1"/>
      <c r="HB42" s="25"/>
      <c r="HC42" s="8"/>
      <c r="HD42" s="9" t="s">
        <v>29</v>
      </c>
      <c r="HE42" s="1"/>
      <c r="HF42" s="25"/>
      <c r="HG42" s="8"/>
      <c r="HH42" s="9" t="s">
        <v>29</v>
      </c>
    </row>
    <row r="43" spans="1:216" x14ac:dyDescent="0.25">
      <c r="A43" s="1"/>
      <c r="B43" s="25"/>
      <c r="C43" s="8"/>
      <c r="D43" s="9" t="s">
        <v>29</v>
      </c>
      <c r="E43" s="1"/>
      <c r="F43" s="25"/>
      <c r="G43" s="8"/>
      <c r="H43" s="9" t="s">
        <v>29</v>
      </c>
      <c r="I43" s="6"/>
      <c r="J43" s="25"/>
      <c r="K43" s="8"/>
      <c r="L43" s="9" t="s">
        <v>29</v>
      </c>
      <c r="M43" s="1"/>
      <c r="N43" s="25"/>
      <c r="O43" s="8"/>
      <c r="P43" s="9" t="s">
        <v>29</v>
      </c>
      <c r="Q43" s="1"/>
      <c r="R43" s="25"/>
      <c r="S43" s="8"/>
      <c r="T43" s="9" t="s">
        <v>29</v>
      </c>
      <c r="U43" s="1"/>
      <c r="V43" s="25"/>
      <c r="W43" s="8"/>
      <c r="X43" s="9" t="s">
        <v>29</v>
      </c>
      <c r="Y43" s="1"/>
      <c r="Z43" s="25"/>
      <c r="AA43" s="8"/>
      <c r="AB43" s="9" t="s">
        <v>29</v>
      </c>
      <c r="AC43" s="1"/>
      <c r="AD43" s="25"/>
      <c r="AE43" s="8"/>
      <c r="AF43" s="9" t="s">
        <v>29</v>
      </c>
      <c r="AG43" s="1"/>
      <c r="AH43" s="25"/>
      <c r="AI43" s="8"/>
      <c r="AJ43" s="9" t="s">
        <v>29</v>
      </c>
      <c r="AK43" s="1"/>
      <c r="AL43" s="25"/>
      <c r="AM43" s="8"/>
      <c r="AN43" s="9" t="s">
        <v>29</v>
      </c>
      <c r="AO43" s="1"/>
      <c r="AP43" s="25"/>
      <c r="AQ43" s="8"/>
      <c r="AR43" s="9" t="s">
        <v>29</v>
      </c>
      <c r="AS43" s="1"/>
      <c r="AT43" s="25"/>
      <c r="AU43" s="8"/>
      <c r="AV43" s="9" t="s">
        <v>29</v>
      </c>
      <c r="AW43" s="102"/>
      <c r="AX43" s="25"/>
      <c r="AY43" s="8"/>
      <c r="AZ43" s="9" t="s">
        <v>29</v>
      </c>
      <c r="BA43" s="1"/>
      <c r="BB43" s="25"/>
      <c r="BC43" s="8"/>
      <c r="BD43" s="9" t="s">
        <v>29</v>
      </c>
      <c r="BE43" s="6"/>
      <c r="BF43" s="19"/>
      <c r="BG43" s="104"/>
      <c r="BH43" s="9" t="s">
        <v>29</v>
      </c>
      <c r="BI43" s="97"/>
      <c r="BJ43" s="25"/>
      <c r="BK43" s="8"/>
      <c r="BL43" s="9" t="s">
        <v>29</v>
      </c>
      <c r="BM43" s="6"/>
      <c r="BN43" s="25"/>
      <c r="BO43" s="8"/>
      <c r="BP43" s="9" t="s">
        <v>29</v>
      </c>
      <c r="BQ43" s="1"/>
      <c r="BR43" s="25"/>
      <c r="BS43" s="8"/>
      <c r="BT43" s="9" t="s">
        <v>29</v>
      </c>
      <c r="BU43" s="1"/>
      <c r="BV43" s="25"/>
      <c r="BW43" s="8"/>
      <c r="BX43" s="9" t="s">
        <v>29</v>
      </c>
      <c r="BY43" s="1"/>
      <c r="BZ43" s="25"/>
      <c r="CA43" s="8"/>
      <c r="CB43" s="9" t="s">
        <v>29</v>
      </c>
      <c r="CC43" s="1"/>
      <c r="CD43" s="25"/>
      <c r="CE43" s="8"/>
      <c r="CF43" s="9" t="s">
        <v>29</v>
      </c>
      <c r="CG43" s="1"/>
      <c r="CH43" s="25"/>
      <c r="CI43" s="8"/>
      <c r="CJ43" s="9" t="s">
        <v>29</v>
      </c>
      <c r="CK43" s="1"/>
      <c r="CL43" s="25"/>
      <c r="CM43" s="8"/>
      <c r="CN43" s="9" t="s">
        <v>29</v>
      </c>
      <c r="CO43" s="1"/>
      <c r="CP43" s="25"/>
      <c r="CQ43" s="8"/>
      <c r="CR43" s="9" t="s">
        <v>29</v>
      </c>
      <c r="CS43" s="1"/>
      <c r="CT43" s="25"/>
      <c r="CU43" s="8"/>
      <c r="CV43" s="9" t="s">
        <v>29</v>
      </c>
      <c r="CW43" s="1"/>
      <c r="CX43" s="25"/>
      <c r="CY43" s="8"/>
      <c r="CZ43" s="9" t="s">
        <v>29</v>
      </c>
      <c r="DA43" s="6"/>
      <c r="DB43" s="25"/>
      <c r="DC43" s="8"/>
      <c r="DD43" s="9" t="s">
        <v>29</v>
      </c>
      <c r="DE43" s="1"/>
      <c r="DF43" s="25"/>
      <c r="DG43" s="8"/>
      <c r="DH43" s="9" t="s">
        <v>29</v>
      </c>
      <c r="DI43" s="6"/>
      <c r="DJ43" s="25"/>
      <c r="DK43" s="8"/>
      <c r="DL43" s="9" t="s">
        <v>29</v>
      </c>
      <c r="DM43" s="1"/>
      <c r="DN43" s="25"/>
      <c r="DO43" s="8"/>
      <c r="DP43" s="9" t="s">
        <v>29</v>
      </c>
      <c r="DQ43" s="6"/>
      <c r="DR43" s="25"/>
      <c r="DS43" s="8"/>
      <c r="DT43" s="9" t="s">
        <v>29</v>
      </c>
      <c r="DU43" s="1"/>
      <c r="DV43" s="25"/>
      <c r="DW43" s="8"/>
      <c r="DX43" s="9" t="s">
        <v>29</v>
      </c>
      <c r="DY43" s="6"/>
      <c r="DZ43" s="25"/>
      <c r="EA43" s="8"/>
      <c r="EB43" s="9" t="s">
        <v>29</v>
      </c>
      <c r="EC43" s="1"/>
      <c r="ED43" s="25"/>
      <c r="EE43" s="8"/>
      <c r="EF43" s="9" t="s">
        <v>29</v>
      </c>
      <c r="EG43" s="1"/>
      <c r="EH43" s="25"/>
      <c r="EI43" s="8"/>
      <c r="EJ43" s="9" t="s">
        <v>29</v>
      </c>
      <c r="EK43" s="1"/>
      <c r="EL43" s="25"/>
      <c r="EM43" s="8"/>
      <c r="EN43" s="9" t="s">
        <v>29</v>
      </c>
      <c r="EO43" s="1"/>
      <c r="EP43" s="25"/>
      <c r="EQ43" s="8"/>
      <c r="ER43" s="9" t="s">
        <v>29</v>
      </c>
      <c r="ES43" s="1"/>
      <c r="ET43" s="25"/>
      <c r="EU43" s="8"/>
      <c r="EV43" s="9" t="s">
        <v>29</v>
      </c>
      <c r="EW43" s="1"/>
      <c r="EX43" s="25"/>
      <c r="EY43" s="8"/>
      <c r="EZ43" s="9" t="s">
        <v>29</v>
      </c>
      <c r="FA43" s="1"/>
      <c r="FB43" s="25"/>
      <c r="FC43" s="8"/>
      <c r="FD43" s="9" t="s">
        <v>29</v>
      </c>
      <c r="FE43" s="1"/>
      <c r="FF43" s="25"/>
      <c r="FG43" s="8"/>
      <c r="FH43" s="9" t="s">
        <v>29</v>
      </c>
      <c r="FI43" s="1"/>
      <c r="FJ43" s="25"/>
      <c r="FK43" s="8"/>
      <c r="FL43" s="9" t="s">
        <v>29</v>
      </c>
      <c r="FM43" s="1"/>
      <c r="FN43" s="25"/>
      <c r="FO43" s="8"/>
      <c r="FP43" s="9" t="s">
        <v>29</v>
      </c>
      <c r="FQ43" s="1"/>
      <c r="FR43" s="25"/>
      <c r="FS43" s="8"/>
      <c r="FT43" s="9" t="s">
        <v>29</v>
      </c>
      <c r="FU43" s="1"/>
      <c r="FV43" s="25"/>
      <c r="FW43" s="8"/>
      <c r="FX43" s="9" t="s">
        <v>29</v>
      </c>
      <c r="FY43" s="1"/>
      <c r="FZ43" s="25"/>
      <c r="GA43" s="8"/>
      <c r="GB43" s="9" t="s">
        <v>29</v>
      </c>
      <c r="GC43" s="1"/>
      <c r="GD43" s="25"/>
      <c r="GE43" s="8"/>
      <c r="GF43" s="9" t="s">
        <v>29</v>
      </c>
      <c r="GG43" s="1"/>
      <c r="GH43" s="25"/>
      <c r="GI43" s="8"/>
      <c r="GJ43" s="9" t="s">
        <v>29</v>
      </c>
      <c r="GK43" s="1"/>
      <c r="GL43" s="25"/>
      <c r="GM43" s="8"/>
      <c r="GN43" s="9" t="s">
        <v>29</v>
      </c>
      <c r="GO43" s="1"/>
      <c r="GP43" s="25"/>
      <c r="GQ43" s="8"/>
      <c r="GR43" s="9" t="s">
        <v>29</v>
      </c>
      <c r="GS43" s="1"/>
      <c r="GT43" s="25"/>
      <c r="GU43" s="8"/>
      <c r="GV43" s="9" t="s">
        <v>29</v>
      </c>
      <c r="GW43" s="1"/>
      <c r="GX43" s="25"/>
      <c r="GY43" s="8"/>
      <c r="GZ43" s="9" t="s">
        <v>29</v>
      </c>
      <c r="HA43" s="1"/>
      <c r="HB43" s="25"/>
      <c r="HC43" s="8"/>
      <c r="HD43" s="9" t="s">
        <v>29</v>
      </c>
      <c r="HE43" s="1"/>
      <c r="HF43" s="25"/>
      <c r="HG43" s="8"/>
      <c r="HH43" s="9" t="s">
        <v>29</v>
      </c>
    </row>
    <row r="44" spans="1:216" x14ac:dyDescent="0.25">
      <c r="A44" s="1"/>
      <c r="B44" s="25"/>
      <c r="C44" s="8"/>
      <c r="D44" s="9" t="s">
        <v>29</v>
      </c>
      <c r="E44" s="1"/>
      <c r="F44" s="25"/>
      <c r="G44" s="8"/>
      <c r="H44" s="9" t="s">
        <v>29</v>
      </c>
      <c r="I44" s="6"/>
      <c r="J44" s="25"/>
      <c r="K44" s="8"/>
      <c r="L44" s="9" t="s">
        <v>29</v>
      </c>
      <c r="M44" s="1"/>
      <c r="N44" s="25"/>
      <c r="O44" s="8"/>
      <c r="P44" s="9" t="s">
        <v>29</v>
      </c>
      <c r="Q44" s="1"/>
      <c r="R44" s="25"/>
      <c r="S44" s="8"/>
      <c r="T44" s="9" t="s">
        <v>29</v>
      </c>
      <c r="U44" s="1"/>
      <c r="V44" s="25"/>
      <c r="W44" s="8"/>
      <c r="X44" s="9" t="s">
        <v>29</v>
      </c>
      <c r="Y44" s="1"/>
      <c r="Z44" s="25"/>
      <c r="AA44" s="8"/>
      <c r="AB44" s="9" t="s">
        <v>29</v>
      </c>
      <c r="AC44" s="1"/>
      <c r="AD44" s="25"/>
      <c r="AE44" s="8"/>
      <c r="AF44" s="9" t="s">
        <v>29</v>
      </c>
      <c r="AG44" s="1"/>
      <c r="AH44" s="25"/>
      <c r="AI44" s="8"/>
      <c r="AJ44" s="9" t="s">
        <v>29</v>
      </c>
      <c r="AK44" s="1"/>
      <c r="AL44" s="25"/>
      <c r="AM44" s="8"/>
      <c r="AN44" s="9" t="s">
        <v>29</v>
      </c>
      <c r="AO44" s="1"/>
      <c r="AP44" s="25"/>
      <c r="AQ44" s="8"/>
      <c r="AR44" s="9" t="s">
        <v>29</v>
      </c>
      <c r="AS44" s="1"/>
      <c r="AT44" s="25"/>
      <c r="AU44" s="8"/>
      <c r="AV44" s="9" t="s">
        <v>29</v>
      </c>
      <c r="AW44" s="102"/>
      <c r="AX44" s="25"/>
      <c r="AY44" s="8"/>
      <c r="AZ44" s="9" t="s">
        <v>29</v>
      </c>
      <c r="BA44" s="1"/>
      <c r="BB44" s="25"/>
      <c r="BC44" s="8"/>
      <c r="BD44" s="9" t="s">
        <v>29</v>
      </c>
      <c r="BE44" s="6"/>
      <c r="BF44" s="19"/>
      <c r="BG44" s="104"/>
      <c r="BH44" s="9" t="s">
        <v>29</v>
      </c>
      <c r="BI44" s="97"/>
      <c r="BJ44" s="25"/>
      <c r="BK44" s="8"/>
      <c r="BL44" s="9" t="s">
        <v>29</v>
      </c>
      <c r="BM44" s="6"/>
      <c r="BN44" s="25"/>
      <c r="BO44" s="8"/>
      <c r="BP44" s="9" t="s">
        <v>29</v>
      </c>
      <c r="BQ44" s="1"/>
      <c r="BR44" s="25"/>
      <c r="BS44" s="8"/>
      <c r="BT44" s="9" t="s">
        <v>29</v>
      </c>
      <c r="BU44" s="1"/>
      <c r="BV44" s="25"/>
      <c r="BW44" s="8"/>
      <c r="BX44" s="9" t="s">
        <v>29</v>
      </c>
      <c r="BY44" s="1"/>
      <c r="BZ44" s="25"/>
      <c r="CA44" s="8"/>
      <c r="CB44" s="9" t="s">
        <v>29</v>
      </c>
      <c r="CC44" s="1"/>
      <c r="CD44" s="25"/>
      <c r="CE44" s="8"/>
      <c r="CF44" s="9" t="s">
        <v>29</v>
      </c>
      <c r="CG44" s="1"/>
      <c r="CH44" s="25"/>
      <c r="CI44" s="8"/>
      <c r="CJ44" s="9" t="s">
        <v>29</v>
      </c>
      <c r="CK44" s="1"/>
      <c r="CL44" s="25"/>
      <c r="CM44" s="8"/>
      <c r="CN44" s="9" t="s">
        <v>29</v>
      </c>
      <c r="CO44" s="1"/>
      <c r="CP44" s="25"/>
      <c r="CQ44" s="8"/>
      <c r="CR44" s="9" t="s">
        <v>29</v>
      </c>
      <c r="CS44" s="1"/>
      <c r="CT44" s="25"/>
      <c r="CU44" s="8"/>
      <c r="CV44" s="9" t="s">
        <v>29</v>
      </c>
      <c r="CW44" s="1"/>
      <c r="CX44" s="25"/>
      <c r="CY44" s="8"/>
      <c r="CZ44" s="9" t="s">
        <v>29</v>
      </c>
      <c r="DA44" s="6"/>
      <c r="DB44" s="25"/>
      <c r="DC44" s="8"/>
      <c r="DD44" s="9" t="s">
        <v>29</v>
      </c>
      <c r="DE44" s="1"/>
      <c r="DF44" s="25"/>
      <c r="DG44" s="8"/>
      <c r="DH44" s="9" t="s">
        <v>29</v>
      </c>
      <c r="DI44" s="6"/>
      <c r="DJ44" s="25"/>
      <c r="DK44" s="8"/>
      <c r="DL44" s="9" t="s">
        <v>29</v>
      </c>
      <c r="DM44" s="1"/>
      <c r="DN44" s="25"/>
      <c r="DO44" s="8"/>
      <c r="DP44" s="9" t="s">
        <v>29</v>
      </c>
      <c r="DQ44" s="6"/>
      <c r="DR44" s="25"/>
      <c r="DS44" s="8"/>
      <c r="DT44" s="9" t="s">
        <v>29</v>
      </c>
      <c r="DU44" s="1"/>
      <c r="DV44" s="25"/>
      <c r="DW44" s="8"/>
      <c r="DX44" s="9" t="s">
        <v>29</v>
      </c>
      <c r="DY44" s="6"/>
      <c r="DZ44" s="25"/>
      <c r="EA44" s="8"/>
      <c r="EB44" s="9" t="s">
        <v>29</v>
      </c>
      <c r="EC44" s="1"/>
      <c r="ED44" s="25"/>
      <c r="EE44" s="8"/>
      <c r="EF44" s="9" t="s">
        <v>29</v>
      </c>
      <c r="EG44" s="1"/>
      <c r="EH44" s="25"/>
      <c r="EI44" s="8"/>
      <c r="EJ44" s="9" t="s">
        <v>29</v>
      </c>
      <c r="EK44" s="1"/>
      <c r="EL44" s="25"/>
      <c r="EM44" s="8"/>
      <c r="EN44" s="9" t="s">
        <v>29</v>
      </c>
      <c r="EO44" s="1"/>
      <c r="EP44" s="25"/>
      <c r="EQ44" s="8"/>
      <c r="ER44" s="9" t="s">
        <v>29</v>
      </c>
      <c r="ES44" s="1"/>
      <c r="ET44" s="25"/>
      <c r="EU44" s="8"/>
      <c r="EV44" s="9" t="s">
        <v>29</v>
      </c>
      <c r="EW44" s="1"/>
      <c r="EX44" s="25"/>
      <c r="EY44" s="8"/>
      <c r="EZ44" s="9" t="s">
        <v>29</v>
      </c>
      <c r="FA44" s="1"/>
      <c r="FB44" s="25"/>
      <c r="FC44" s="8"/>
      <c r="FD44" s="9" t="s">
        <v>29</v>
      </c>
      <c r="FE44" s="1"/>
      <c r="FF44" s="25"/>
      <c r="FG44" s="8"/>
      <c r="FH44" s="9" t="s">
        <v>29</v>
      </c>
      <c r="FI44" s="1"/>
      <c r="FJ44" s="25"/>
      <c r="FK44" s="8"/>
      <c r="FL44" s="9" t="s">
        <v>29</v>
      </c>
      <c r="FM44" s="1"/>
      <c r="FN44" s="25"/>
      <c r="FO44" s="8"/>
      <c r="FP44" s="9" t="s">
        <v>29</v>
      </c>
      <c r="FQ44" s="1"/>
      <c r="FR44" s="25"/>
      <c r="FS44" s="8"/>
      <c r="FT44" s="9" t="s">
        <v>29</v>
      </c>
      <c r="FU44" s="1"/>
      <c r="FV44" s="25"/>
      <c r="FW44" s="8"/>
      <c r="FX44" s="9" t="s">
        <v>29</v>
      </c>
      <c r="FY44" s="1"/>
      <c r="FZ44" s="25"/>
      <c r="GA44" s="8"/>
      <c r="GB44" s="9" t="s">
        <v>29</v>
      </c>
      <c r="GC44" s="1"/>
      <c r="GD44" s="25"/>
      <c r="GE44" s="8"/>
      <c r="GF44" s="9" t="s">
        <v>29</v>
      </c>
      <c r="GG44" s="1"/>
      <c r="GH44" s="25"/>
      <c r="GI44" s="8"/>
      <c r="GJ44" s="9" t="s">
        <v>29</v>
      </c>
      <c r="GK44" s="1"/>
      <c r="GL44" s="25"/>
      <c r="GM44" s="8"/>
      <c r="GN44" s="9" t="s">
        <v>29</v>
      </c>
      <c r="GO44" s="1"/>
      <c r="GP44" s="25"/>
      <c r="GQ44" s="8"/>
      <c r="GR44" s="9" t="s">
        <v>29</v>
      </c>
      <c r="GS44" s="1"/>
      <c r="GT44" s="25"/>
      <c r="GU44" s="8"/>
      <c r="GV44" s="9" t="s">
        <v>29</v>
      </c>
      <c r="GW44" s="1"/>
      <c r="GX44" s="25"/>
      <c r="GY44" s="8"/>
      <c r="GZ44" s="9" t="s">
        <v>29</v>
      </c>
      <c r="HA44" s="1"/>
      <c r="HB44" s="25"/>
      <c r="HC44" s="8"/>
      <c r="HD44" s="9" t="s">
        <v>29</v>
      </c>
      <c r="HE44" s="1"/>
      <c r="HF44" s="25"/>
      <c r="HG44" s="8"/>
      <c r="HH44" s="9" t="s">
        <v>29</v>
      </c>
    </row>
    <row r="45" spans="1:216" x14ac:dyDescent="0.25">
      <c r="A45" s="1"/>
      <c r="B45" s="25"/>
      <c r="C45" s="8"/>
      <c r="D45" s="9" t="s">
        <v>29</v>
      </c>
      <c r="E45" s="1"/>
      <c r="F45" s="25"/>
      <c r="G45" s="8"/>
      <c r="H45" s="9" t="s">
        <v>29</v>
      </c>
      <c r="I45" s="6"/>
      <c r="J45" s="25"/>
      <c r="K45" s="8"/>
      <c r="L45" s="9" t="s">
        <v>29</v>
      </c>
      <c r="M45" s="1"/>
      <c r="N45" s="25"/>
      <c r="O45" s="8"/>
      <c r="P45" s="9" t="s">
        <v>29</v>
      </c>
      <c r="Q45" s="1"/>
      <c r="R45" s="25"/>
      <c r="S45" s="8"/>
      <c r="T45" s="9" t="s">
        <v>29</v>
      </c>
      <c r="U45" s="1"/>
      <c r="V45" s="25"/>
      <c r="W45" s="8"/>
      <c r="X45" s="9" t="s">
        <v>29</v>
      </c>
      <c r="Y45" s="1"/>
      <c r="Z45" s="25"/>
      <c r="AA45" s="8"/>
      <c r="AB45" s="9" t="s">
        <v>29</v>
      </c>
      <c r="AC45" s="1"/>
      <c r="AD45" s="25"/>
      <c r="AE45" s="8"/>
      <c r="AF45" s="9" t="s">
        <v>29</v>
      </c>
      <c r="AG45" s="1"/>
      <c r="AH45" s="25"/>
      <c r="AI45" s="8"/>
      <c r="AJ45" s="9" t="s">
        <v>29</v>
      </c>
      <c r="AK45" s="1"/>
      <c r="AL45" s="25"/>
      <c r="AM45" s="8"/>
      <c r="AN45" s="9" t="s">
        <v>29</v>
      </c>
      <c r="AO45" s="1"/>
      <c r="AP45" s="25"/>
      <c r="AQ45" s="8"/>
      <c r="AR45" s="9" t="s">
        <v>29</v>
      </c>
      <c r="AS45" s="1"/>
      <c r="AT45" s="25"/>
      <c r="AU45" s="8"/>
      <c r="AV45" s="9" t="s">
        <v>29</v>
      </c>
      <c r="AW45" s="102"/>
      <c r="AX45" s="25"/>
      <c r="AY45" s="8"/>
      <c r="AZ45" s="9" t="s">
        <v>29</v>
      </c>
      <c r="BA45" s="1"/>
      <c r="BB45" s="25"/>
      <c r="BC45" s="8"/>
      <c r="BD45" s="9" t="s">
        <v>29</v>
      </c>
      <c r="BE45" s="6"/>
      <c r="BF45" s="19"/>
      <c r="BG45" s="104"/>
      <c r="BH45" s="9" t="s">
        <v>29</v>
      </c>
      <c r="BI45" s="97"/>
      <c r="BJ45" s="25"/>
      <c r="BK45" s="8"/>
      <c r="BL45" s="9" t="s">
        <v>29</v>
      </c>
      <c r="BM45" s="6"/>
      <c r="BN45" s="25"/>
      <c r="BO45" s="8"/>
      <c r="BP45" s="9" t="s">
        <v>29</v>
      </c>
      <c r="BQ45" s="1"/>
      <c r="BR45" s="25"/>
      <c r="BS45" s="8"/>
      <c r="BT45" s="9" t="s">
        <v>29</v>
      </c>
      <c r="BU45" s="1"/>
      <c r="BV45" s="25"/>
      <c r="BW45" s="8"/>
      <c r="BX45" s="9" t="s">
        <v>29</v>
      </c>
      <c r="BY45" s="1"/>
      <c r="BZ45" s="25"/>
      <c r="CA45" s="8"/>
      <c r="CB45" s="9" t="s">
        <v>29</v>
      </c>
      <c r="CC45" s="1"/>
      <c r="CD45" s="25"/>
      <c r="CE45" s="8"/>
      <c r="CF45" s="9" t="s">
        <v>29</v>
      </c>
      <c r="CG45" s="1"/>
      <c r="CH45" s="25"/>
      <c r="CI45" s="8"/>
      <c r="CJ45" s="9" t="s">
        <v>29</v>
      </c>
      <c r="CK45" s="1"/>
      <c r="CL45" s="25"/>
      <c r="CM45" s="8"/>
      <c r="CN45" s="9" t="s">
        <v>29</v>
      </c>
      <c r="CO45" s="1"/>
      <c r="CP45" s="25"/>
      <c r="CQ45" s="8"/>
      <c r="CR45" s="9" t="s">
        <v>29</v>
      </c>
      <c r="CS45" s="1"/>
      <c r="CT45" s="25"/>
      <c r="CU45" s="8"/>
      <c r="CV45" s="9" t="s">
        <v>29</v>
      </c>
      <c r="CW45" s="1"/>
      <c r="CX45" s="25"/>
      <c r="CY45" s="8"/>
      <c r="CZ45" s="9" t="s">
        <v>29</v>
      </c>
      <c r="DA45" s="6"/>
      <c r="DB45" s="25"/>
      <c r="DC45" s="8"/>
      <c r="DD45" s="9" t="s">
        <v>29</v>
      </c>
      <c r="DE45" s="1"/>
      <c r="DF45" s="25"/>
      <c r="DG45" s="8"/>
      <c r="DH45" s="9" t="s">
        <v>29</v>
      </c>
      <c r="DI45" s="6"/>
      <c r="DJ45" s="25"/>
      <c r="DK45" s="8"/>
      <c r="DL45" s="9" t="s">
        <v>29</v>
      </c>
      <c r="DM45" s="1"/>
      <c r="DN45" s="25"/>
      <c r="DO45" s="8"/>
      <c r="DP45" s="9" t="s">
        <v>29</v>
      </c>
      <c r="DQ45" s="6"/>
      <c r="DR45" s="25"/>
      <c r="DS45" s="8"/>
      <c r="DT45" s="9" t="s">
        <v>29</v>
      </c>
      <c r="DU45" s="1"/>
      <c r="DV45" s="25"/>
      <c r="DW45" s="8"/>
      <c r="DX45" s="9" t="s">
        <v>29</v>
      </c>
      <c r="DY45" s="6"/>
      <c r="DZ45" s="25"/>
      <c r="EA45" s="8"/>
      <c r="EB45" s="9" t="s">
        <v>29</v>
      </c>
      <c r="EC45" s="1"/>
      <c r="ED45" s="25"/>
      <c r="EE45" s="8"/>
      <c r="EF45" s="9" t="s">
        <v>29</v>
      </c>
      <c r="EG45" s="1"/>
      <c r="EH45" s="25"/>
      <c r="EI45" s="8"/>
      <c r="EJ45" s="9" t="s">
        <v>29</v>
      </c>
      <c r="EK45" s="1"/>
      <c r="EL45" s="25"/>
      <c r="EM45" s="8"/>
      <c r="EN45" s="9" t="s">
        <v>29</v>
      </c>
      <c r="EO45" s="1"/>
      <c r="EP45" s="25"/>
      <c r="EQ45" s="8"/>
      <c r="ER45" s="9" t="s">
        <v>29</v>
      </c>
      <c r="ES45" s="1"/>
      <c r="ET45" s="25"/>
      <c r="EU45" s="8"/>
      <c r="EV45" s="9" t="s">
        <v>29</v>
      </c>
      <c r="EW45" s="1"/>
      <c r="EX45" s="25"/>
      <c r="EY45" s="8"/>
      <c r="EZ45" s="9" t="s">
        <v>29</v>
      </c>
      <c r="FA45" s="1"/>
      <c r="FB45" s="25"/>
      <c r="FC45" s="8"/>
      <c r="FD45" s="9" t="s">
        <v>29</v>
      </c>
      <c r="FE45" s="1"/>
      <c r="FF45" s="25"/>
      <c r="FG45" s="8"/>
      <c r="FH45" s="9" t="s">
        <v>29</v>
      </c>
      <c r="FI45" s="1"/>
      <c r="FJ45" s="25"/>
      <c r="FK45" s="8"/>
      <c r="FL45" s="9" t="s">
        <v>29</v>
      </c>
      <c r="FM45" s="1"/>
      <c r="FN45" s="25"/>
      <c r="FO45" s="8"/>
      <c r="FP45" s="9" t="s">
        <v>29</v>
      </c>
      <c r="FQ45" s="1"/>
      <c r="FR45" s="25"/>
      <c r="FS45" s="8"/>
      <c r="FT45" s="9" t="s">
        <v>29</v>
      </c>
      <c r="FU45" s="1"/>
      <c r="FV45" s="25"/>
      <c r="FW45" s="8"/>
      <c r="FX45" s="9" t="s">
        <v>29</v>
      </c>
      <c r="FY45" s="1"/>
      <c r="FZ45" s="25"/>
      <c r="GA45" s="8"/>
      <c r="GB45" s="9" t="s">
        <v>29</v>
      </c>
      <c r="GC45" s="1"/>
      <c r="GD45" s="25"/>
      <c r="GE45" s="8"/>
      <c r="GF45" s="9" t="s">
        <v>29</v>
      </c>
      <c r="GG45" s="1"/>
      <c r="GH45" s="25"/>
      <c r="GI45" s="8"/>
      <c r="GJ45" s="9" t="s">
        <v>29</v>
      </c>
      <c r="GK45" s="1"/>
      <c r="GL45" s="25"/>
      <c r="GM45" s="8"/>
      <c r="GN45" s="9" t="s">
        <v>29</v>
      </c>
      <c r="GO45" s="1"/>
      <c r="GP45" s="25"/>
      <c r="GQ45" s="8"/>
      <c r="GR45" s="9" t="s">
        <v>29</v>
      </c>
      <c r="GS45" s="1"/>
      <c r="GT45" s="25"/>
      <c r="GU45" s="8"/>
      <c r="GV45" s="9" t="s">
        <v>29</v>
      </c>
      <c r="GW45" s="1"/>
      <c r="GX45" s="25"/>
      <c r="GY45" s="8"/>
      <c r="GZ45" s="9" t="s">
        <v>29</v>
      </c>
      <c r="HA45" s="1"/>
      <c r="HB45" s="25"/>
      <c r="HC45" s="8"/>
      <c r="HD45" s="9" t="s">
        <v>29</v>
      </c>
      <c r="HE45" s="1"/>
      <c r="HF45" s="25"/>
      <c r="HG45" s="8"/>
      <c r="HH45" s="9" t="s">
        <v>29</v>
      </c>
    </row>
    <row r="46" spans="1:216" x14ac:dyDescent="0.25">
      <c r="A46" s="1"/>
      <c r="B46" s="25"/>
      <c r="C46" s="8"/>
      <c r="D46" s="9" t="s">
        <v>29</v>
      </c>
      <c r="E46" s="1"/>
      <c r="F46" s="25"/>
      <c r="G46" s="8"/>
      <c r="H46" s="9" t="s">
        <v>29</v>
      </c>
      <c r="I46" s="6"/>
      <c r="J46" s="25"/>
      <c r="K46" s="8"/>
      <c r="L46" s="9" t="s">
        <v>29</v>
      </c>
      <c r="M46" s="1"/>
      <c r="N46" s="25"/>
      <c r="O46" s="8"/>
      <c r="P46" s="9" t="s">
        <v>29</v>
      </c>
      <c r="Q46" s="1"/>
      <c r="R46" s="25"/>
      <c r="S46" s="8"/>
      <c r="T46" s="9" t="s">
        <v>29</v>
      </c>
      <c r="U46" s="1"/>
      <c r="V46" s="25"/>
      <c r="W46" s="8"/>
      <c r="X46" s="9" t="s">
        <v>29</v>
      </c>
      <c r="Y46" s="1"/>
      <c r="Z46" s="25"/>
      <c r="AA46" s="8"/>
      <c r="AB46" s="9" t="s">
        <v>29</v>
      </c>
      <c r="AC46" s="1"/>
      <c r="AD46" s="25"/>
      <c r="AE46" s="8"/>
      <c r="AF46" s="9" t="s">
        <v>29</v>
      </c>
      <c r="AG46" s="1"/>
      <c r="AH46" s="25"/>
      <c r="AI46" s="8"/>
      <c r="AJ46" s="9" t="s">
        <v>29</v>
      </c>
      <c r="AK46" s="1"/>
      <c r="AL46" s="25"/>
      <c r="AM46" s="8"/>
      <c r="AN46" s="9" t="s">
        <v>29</v>
      </c>
      <c r="AO46" s="1"/>
      <c r="AP46" s="25"/>
      <c r="AQ46" s="8"/>
      <c r="AR46" s="9" t="s">
        <v>29</v>
      </c>
      <c r="AS46" s="1"/>
      <c r="AT46" s="25"/>
      <c r="AU46" s="8"/>
      <c r="AV46" s="9" t="s">
        <v>29</v>
      </c>
      <c r="AW46" s="102"/>
      <c r="AX46" s="25"/>
      <c r="AY46" s="8"/>
      <c r="AZ46" s="9" t="s">
        <v>29</v>
      </c>
      <c r="BA46" s="1"/>
      <c r="BB46" s="25"/>
      <c r="BC46" s="8"/>
      <c r="BD46" s="9" t="s">
        <v>29</v>
      </c>
      <c r="BE46" s="6"/>
      <c r="BF46" s="19"/>
      <c r="BG46" s="104"/>
      <c r="BH46" s="9" t="s">
        <v>29</v>
      </c>
      <c r="BI46" s="97"/>
      <c r="BJ46" s="25"/>
      <c r="BK46" s="8"/>
      <c r="BL46" s="9" t="s">
        <v>29</v>
      </c>
      <c r="BM46" s="6"/>
      <c r="BN46" s="25"/>
      <c r="BO46" s="8"/>
      <c r="BP46" s="9" t="s">
        <v>29</v>
      </c>
      <c r="BQ46" s="1"/>
      <c r="BR46" s="25"/>
      <c r="BS46" s="8"/>
      <c r="BT46" s="9" t="s">
        <v>29</v>
      </c>
      <c r="BU46" s="1"/>
      <c r="BV46" s="25"/>
      <c r="BW46" s="8"/>
      <c r="BX46" s="9" t="s">
        <v>29</v>
      </c>
      <c r="BY46" s="1"/>
      <c r="BZ46" s="25"/>
      <c r="CA46" s="8"/>
      <c r="CB46" s="9" t="s">
        <v>29</v>
      </c>
      <c r="CC46" s="1"/>
      <c r="CD46" s="25"/>
      <c r="CE46" s="8"/>
      <c r="CF46" s="9" t="s">
        <v>29</v>
      </c>
      <c r="CG46" s="1"/>
      <c r="CH46" s="25"/>
      <c r="CI46" s="8"/>
      <c r="CJ46" s="9" t="s">
        <v>29</v>
      </c>
      <c r="CK46" s="1"/>
      <c r="CL46" s="25"/>
      <c r="CM46" s="8"/>
      <c r="CN46" s="9" t="s">
        <v>29</v>
      </c>
      <c r="CO46" s="1"/>
      <c r="CP46" s="25"/>
      <c r="CQ46" s="8"/>
      <c r="CR46" s="9" t="s">
        <v>29</v>
      </c>
      <c r="CS46" s="1"/>
      <c r="CT46" s="25"/>
      <c r="CU46" s="8"/>
      <c r="CV46" s="9" t="s">
        <v>29</v>
      </c>
      <c r="CW46" s="1"/>
      <c r="CX46" s="25"/>
      <c r="CY46" s="8"/>
      <c r="CZ46" s="9" t="s">
        <v>29</v>
      </c>
      <c r="DA46" s="6"/>
      <c r="DB46" s="25"/>
      <c r="DC46" s="8"/>
      <c r="DD46" s="9" t="s">
        <v>29</v>
      </c>
      <c r="DE46" s="1"/>
      <c r="DF46" s="25"/>
      <c r="DG46" s="8"/>
      <c r="DH46" s="9" t="s">
        <v>29</v>
      </c>
      <c r="DI46" s="6"/>
      <c r="DJ46" s="25"/>
      <c r="DK46" s="8"/>
      <c r="DL46" s="9" t="s">
        <v>29</v>
      </c>
      <c r="DM46" s="1"/>
      <c r="DN46" s="25"/>
      <c r="DO46" s="8"/>
      <c r="DP46" s="9" t="s">
        <v>29</v>
      </c>
      <c r="DQ46" s="6"/>
      <c r="DR46" s="25"/>
      <c r="DS46" s="8"/>
      <c r="DT46" s="9" t="s">
        <v>29</v>
      </c>
      <c r="DU46" s="1"/>
      <c r="DV46" s="25"/>
      <c r="DW46" s="8"/>
      <c r="DX46" s="9" t="s">
        <v>29</v>
      </c>
      <c r="DY46" s="6"/>
      <c r="DZ46" s="25"/>
      <c r="EA46" s="8"/>
      <c r="EB46" s="9" t="s">
        <v>29</v>
      </c>
      <c r="EC46" s="1"/>
      <c r="ED46" s="25"/>
      <c r="EE46" s="8"/>
      <c r="EF46" s="9" t="s">
        <v>29</v>
      </c>
      <c r="EG46" s="1"/>
      <c r="EH46" s="25"/>
      <c r="EI46" s="8"/>
      <c r="EJ46" s="9" t="s">
        <v>29</v>
      </c>
      <c r="EK46" s="1"/>
      <c r="EL46" s="25"/>
      <c r="EM46" s="8"/>
      <c r="EN46" s="9" t="s">
        <v>29</v>
      </c>
      <c r="EO46" s="1"/>
      <c r="EP46" s="25"/>
      <c r="EQ46" s="8"/>
      <c r="ER46" s="9" t="s">
        <v>29</v>
      </c>
      <c r="ES46" s="1"/>
      <c r="ET46" s="25"/>
      <c r="EU46" s="8"/>
      <c r="EV46" s="9" t="s">
        <v>29</v>
      </c>
      <c r="EW46" s="1"/>
      <c r="EX46" s="25"/>
      <c r="EY46" s="8"/>
      <c r="EZ46" s="9" t="s">
        <v>29</v>
      </c>
      <c r="FA46" s="1"/>
      <c r="FB46" s="25"/>
      <c r="FC46" s="8"/>
      <c r="FD46" s="9" t="s">
        <v>29</v>
      </c>
      <c r="FE46" s="1"/>
      <c r="FF46" s="25"/>
      <c r="FG46" s="8"/>
      <c r="FH46" s="9" t="s">
        <v>29</v>
      </c>
      <c r="FI46" s="1"/>
      <c r="FJ46" s="25"/>
      <c r="FK46" s="8"/>
      <c r="FL46" s="9" t="s">
        <v>29</v>
      </c>
      <c r="FM46" s="1"/>
      <c r="FN46" s="25"/>
      <c r="FO46" s="8"/>
      <c r="FP46" s="9" t="s">
        <v>29</v>
      </c>
      <c r="FQ46" s="1"/>
      <c r="FR46" s="25"/>
      <c r="FS46" s="8"/>
      <c r="FT46" s="9" t="s">
        <v>29</v>
      </c>
      <c r="FU46" s="1"/>
      <c r="FV46" s="25"/>
      <c r="FW46" s="8"/>
      <c r="FX46" s="9" t="s">
        <v>29</v>
      </c>
      <c r="FY46" s="1"/>
      <c r="FZ46" s="25"/>
      <c r="GA46" s="8"/>
      <c r="GB46" s="9" t="s">
        <v>29</v>
      </c>
      <c r="GC46" s="1"/>
      <c r="GD46" s="25"/>
      <c r="GE46" s="8"/>
      <c r="GF46" s="9" t="s">
        <v>29</v>
      </c>
      <c r="GG46" s="1"/>
      <c r="GH46" s="25"/>
      <c r="GI46" s="8"/>
      <c r="GJ46" s="9" t="s">
        <v>29</v>
      </c>
      <c r="GK46" s="1"/>
      <c r="GL46" s="25"/>
      <c r="GM46" s="8"/>
      <c r="GN46" s="9" t="s">
        <v>29</v>
      </c>
      <c r="GO46" s="1"/>
      <c r="GP46" s="25"/>
      <c r="GQ46" s="8"/>
      <c r="GR46" s="9" t="s">
        <v>29</v>
      </c>
      <c r="GS46" s="1"/>
      <c r="GT46" s="25"/>
      <c r="GU46" s="8"/>
      <c r="GV46" s="9" t="s">
        <v>29</v>
      </c>
      <c r="GW46" s="1"/>
      <c r="GX46" s="25"/>
      <c r="GY46" s="8"/>
      <c r="GZ46" s="9" t="s">
        <v>29</v>
      </c>
      <c r="HA46" s="1"/>
      <c r="HB46" s="25"/>
      <c r="HC46" s="8"/>
      <c r="HD46" s="9" t="s">
        <v>29</v>
      </c>
      <c r="HE46" s="1"/>
      <c r="HF46" s="25"/>
      <c r="HG46" s="8"/>
      <c r="HH46" s="9" t="s">
        <v>29</v>
      </c>
    </row>
    <row r="47" spans="1:216" x14ac:dyDescent="0.25">
      <c r="A47" s="1"/>
      <c r="B47" s="25"/>
      <c r="C47" s="8"/>
      <c r="D47" s="9" t="s">
        <v>29</v>
      </c>
      <c r="E47" s="1"/>
      <c r="F47" s="25"/>
      <c r="G47" s="8"/>
      <c r="H47" s="9" t="s">
        <v>29</v>
      </c>
      <c r="I47" s="6"/>
      <c r="J47" s="25"/>
      <c r="K47" s="8"/>
      <c r="L47" s="9" t="s">
        <v>29</v>
      </c>
      <c r="M47" s="1"/>
      <c r="N47" s="25"/>
      <c r="O47" s="8"/>
      <c r="P47" s="9" t="s">
        <v>29</v>
      </c>
      <c r="Q47" s="1"/>
      <c r="R47" s="25"/>
      <c r="S47" s="8"/>
      <c r="T47" s="9" t="s">
        <v>29</v>
      </c>
      <c r="U47" s="1"/>
      <c r="V47" s="25"/>
      <c r="W47" s="8"/>
      <c r="X47" s="9" t="s">
        <v>29</v>
      </c>
      <c r="Y47" s="1"/>
      <c r="Z47" s="25"/>
      <c r="AA47" s="8"/>
      <c r="AB47" s="9" t="s">
        <v>29</v>
      </c>
      <c r="AC47" s="1"/>
      <c r="AD47" s="25"/>
      <c r="AE47" s="8"/>
      <c r="AF47" s="9" t="s">
        <v>29</v>
      </c>
      <c r="AG47" s="1"/>
      <c r="AH47" s="25"/>
      <c r="AI47" s="8"/>
      <c r="AJ47" s="9" t="s">
        <v>29</v>
      </c>
      <c r="AK47" s="1"/>
      <c r="AL47" s="25"/>
      <c r="AM47" s="8"/>
      <c r="AN47" s="9" t="s">
        <v>29</v>
      </c>
      <c r="AO47" s="1"/>
      <c r="AP47" s="25"/>
      <c r="AQ47" s="8"/>
      <c r="AR47" s="9" t="s">
        <v>29</v>
      </c>
      <c r="AS47" s="1"/>
      <c r="AT47" s="25"/>
      <c r="AU47" s="8"/>
      <c r="AV47" s="9" t="s">
        <v>29</v>
      </c>
      <c r="AW47" s="102"/>
      <c r="AX47" s="25"/>
      <c r="AY47" s="8"/>
      <c r="AZ47" s="9" t="s">
        <v>29</v>
      </c>
      <c r="BA47" s="1"/>
      <c r="BB47" s="25"/>
      <c r="BC47" s="8"/>
      <c r="BD47" s="9" t="s">
        <v>29</v>
      </c>
      <c r="BE47" s="6"/>
      <c r="BF47" s="19"/>
      <c r="BG47" s="104"/>
      <c r="BH47" s="9" t="s">
        <v>29</v>
      </c>
      <c r="BI47" s="97"/>
      <c r="BJ47" s="25"/>
      <c r="BK47" s="8"/>
      <c r="BL47" s="9" t="s">
        <v>29</v>
      </c>
      <c r="BM47" s="6"/>
      <c r="BN47" s="25"/>
      <c r="BO47" s="8"/>
      <c r="BP47" s="9" t="s">
        <v>29</v>
      </c>
      <c r="BQ47" s="1"/>
      <c r="BR47" s="25"/>
      <c r="BS47" s="8"/>
      <c r="BT47" s="9" t="s">
        <v>29</v>
      </c>
      <c r="BU47" s="1"/>
      <c r="BV47" s="25"/>
      <c r="BW47" s="8"/>
      <c r="BX47" s="9" t="s">
        <v>29</v>
      </c>
      <c r="BY47" s="1"/>
      <c r="BZ47" s="25"/>
      <c r="CA47" s="8"/>
      <c r="CB47" s="9" t="s">
        <v>29</v>
      </c>
      <c r="CC47" s="1"/>
      <c r="CD47" s="25"/>
      <c r="CE47" s="8"/>
      <c r="CF47" s="9" t="s">
        <v>29</v>
      </c>
      <c r="CG47" s="1"/>
      <c r="CH47" s="25"/>
      <c r="CI47" s="8"/>
      <c r="CJ47" s="9" t="s">
        <v>29</v>
      </c>
      <c r="CK47" s="1"/>
      <c r="CL47" s="25"/>
      <c r="CM47" s="8"/>
      <c r="CN47" s="9" t="s">
        <v>29</v>
      </c>
      <c r="CO47" s="1"/>
      <c r="CP47" s="25"/>
      <c r="CQ47" s="8"/>
      <c r="CR47" s="9" t="s">
        <v>29</v>
      </c>
      <c r="CS47" s="1"/>
      <c r="CT47" s="25"/>
      <c r="CU47" s="8"/>
      <c r="CV47" s="9" t="s">
        <v>29</v>
      </c>
      <c r="CW47" s="1"/>
      <c r="CX47" s="25"/>
      <c r="CY47" s="8"/>
      <c r="CZ47" s="9" t="s">
        <v>29</v>
      </c>
      <c r="DA47" s="6"/>
      <c r="DB47" s="25"/>
      <c r="DC47" s="8"/>
      <c r="DD47" s="9" t="s">
        <v>29</v>
      </c>
      <c r="DE47" s="1"/>
      <c r="DF47" s="25"/>
      <c r="DG47" s="8"/>
      <c r="DH47" s="9" t="s">
        <v>29</v>
      </c>
      <c r="DI47" s="6"/>
      <c r="DJ47" s="25"/>
      <c r="DK47" s="8"/>
      <c r="DL47" s="9" t="s">
        <v>29</v>
      </c>
      <c r="DM47" s="1"/>
      <c r="DN47" s="25"/>
      <c r="DO47" s="8"/>
      <c r="DP47" s="9" t="s">
        <v>29</v>
      </c>
      <c r="DQ47" s="6"/>
      <c r="DR47" s="25"/>
      <c r="DS47" s="8"/>
      <c r="DT47" s="9" t="s">
        <v>29</v>
      </c>
      <c r="DU47" s="1"/>
      <c r="DV47" s="25"/>
      <c r="DW47" s="8"/>
      <c r="DX47" s="9" t="s">
        <v>29</v>
      </c>
      <c r="DY47" s="6"/>
      <c r="DZ47" s="25"/>
      <c r="EA47" s="8"/>
      <c r="EB47" s="9" t="s">
        <v>29</v>
      </c>
      <c r="EC47" s="1"/>
      <c r="ED47" s="25"/>
      <c r="EE47" s="8"/>
      <c r="EF47" s="9" t="s">
        <v>29</v>
      </c>
      <c r="EG47" s="1"/>
      <c r="EH47" s="25"/>
      <c r="EI47" s="8"/>
      <c r="EJ47" s="9" t="s">
        <v>29</v>
      </c>
      <c r="EK47" s="1"/>
      <c r="EL47" s="25"/>
      <c r="EM47" s="8"/>
      <c r="EN47" s="9" t="s">
        <v>29</v>
      </c>
      <c r="EO47" s="1"/>
      <c r="EP47" s="25"/>
      <c r="EQ47" s="8"/>
      <c r="ER47" s="9" t="s">
        <v>29</v>
      </c>
      <c r="ES47" s="1"/>
      <c r="ET47" s="25"/>
      <c r="EU47" s="8"/>
      <c r="EV47" s="9" t="s">
        <v>29</v>
      </c>
      <c r="EW47" s="1"/>
      <c r="EX47" s="25"/>
      <c r="EY47" s="8"/>
      <c r="EZ47" s="9" t="s">
        <v>29</v>
      </c>
      <c r="FA47" s="1"/>
      <c r="FB47" s="25"/>
      <c r="FC47" s="8"/>
      <c r="FD47" s="9" t="s">
        <v>29</v>
      </c>
      <c r="FE47" s="1"/>
      <c r="FF47" s="25"/>
      <c r="FG47" s="8"/>
      <c r="FH47" s="9" t="s">
        <v>29</v>
      </c>
      <c r="FI47" s="1"/>
      <c r="FJ47" s="25"/>
      <c r="FK47" s="8"/>
      <c r="FL47" s="9" t="s">
        <v>29</v>
      </c>
      <c r="FM47" s="1"/>
      <c r="FN47" s="25"/>
      <c r="FO47" s="8"/>
      <c r="FP47" s="9" t="s">
        <v>29</v>
      </c>
      <c r="FQ47" s="1"/>
      <c r="FR47" s="25"/>
      <c r="FS47" s="8"/>
      <c r="FT47" s="9" t="s">
        <v>29</v>
      </c>
      <c r="FU47" s="1"/>
      <c r="FV47" s="25"/>
      <c r="FW47" s="8"/>
      <c r="FX47" s="9" t="s">
        <v>29</v>
      </c>
      <c r="FY47" s="1"/>
      <c r="FZ47" s="25"/>
      <c r="GA47" s="8"/>
      <c r="GB47" s="9" t="s">
        <v>29</v>
      </c>
      <c r="GC47" s="1"/>
      <c r="GD47" s="25"/>
      <c r="GE47" s="8"/>
      <c r="GF47" s="9" t="s">
        <v>29</v>
      </c>
      <c r="GG47" s="1"/>
      <c r="GH47" s="25"/>
      <c r="GI47" s="8"/>
      <c r="GJ47" s="9" t="s">
        <v>29</v>
      </c>
      <c r="GK47" s="1"/>
      <c r="GL47" s="25"/>
      <c r="GM47" s="8"/>
      <c r="GN47" s="9" t="s">
        <v>29</v>
      </c>
      <c r="GO47" s="1"/>
      <c r="GP47" s="25"/>
      <c r="GQ47" s="8"/>
      <c r="GR47" s="9" t="s">
        <v>29</v>
      </c>
      <c r="GS47" s="1"/>
      <c r="GT47" s="25"/>
      <c r="GU47" s="8"/>
      <c r="GV47" s="9" t="s">
        <v>29</v>
      </c>
      <c r="GW47" s="1"/>
      <c r="GX47" s="25"/>
      <c r="GY47" s="8"/>
      <c r="GZ47" s="9" t="s">
        <v>29</v>
      </c>
      <c r="HA47" s="1"/>
      <c r="HB47" s="25"/>
      <c r="HC47" s="8"/>
      <c r="HD47" s="9" t="s">
        <v>29</v>
      </c>
      <c r="HE47" s="1"/>
      <c r="HF47" s="25"/>
      <c r="HG47" s="8"/>
      <c r="HH47" s="9" t="s">
        <v>29</v>
      </c>
    </row>
    <row r="48" spans="1:216" x14ac:dyDescent="0.25">
      <c r="A48" s="1"/>
      <c r="B48" s="25"/>
      <c r="C48" s="8"/>
      <c r="D48" s="9" t="s">
        <v>29</v>
      </c>
      <c r="E48" s="1"/>
      <c r="F48" s="25"/>
      <c r="G48" s="8"/>
      <c r="H48" s="9" t="s">
        <v>29</v>
      </c>
      <c r="I48" s="6"/>
      <c r="J48" s="25"/>
      <c r="K48" s="8"/>
      <c r="L48" s="9" t="s">
        <v>29</v>
      </c>
      <c r="M48" s="1"/>
      <c r="N48" s="25"/>
      <c r="O48" s="8"/>
      <c r="P48" s="9" t="s">
        <v>29</v>
      </c>
      <c r="Q48" s="1"/>
      <c r="R48" s="25"/>
      <c r="S48" s="8"/>
      <c r="T48" s="9" t="s">
        <v>29</v>
      </c>
      <c r="U48" s="1"/>
      <c r="V48" s="25"/>
      <c r="W48" s="8"/>
      <c r="X48" s="9" t="s">
        <v>29</v>
      </c>
      <c r="Y48" s="1"/>
      <c r="Z48" s="25"/>
      <c r="AA48" s="8"/>
      <c r="AB48" s="9" t="s">
        <v>29</v>
      </c>
      <c r="AC48" s="1"/>
      <c r="AD48" s="25"/>
      <c r="AE48" s="8"/>
      <c r="AF48" s="9" t="s">
        <v>29</v>
      </c>
      <c r="AG48" s="1"/>
      <c r="AH48" s="25"/>
      <c r="AI48" s="8"/>
      <c r="AJ48" s="9" t="s">
        <v>29</v>
      </c>
      <c r="AK48" s="1"/>
      <c r="AL48" s="25"/>
      <c r="AM48" s="8"/>
      <c r="AN48" s="9" t="s">
        <v>29</v>
      </c>
      <c r="AO48" s="1"/>
      <c r="AP48" s="25"/>
      <c r="AQ48" s="8"/>
      <c r="AR48" s="9" t="s">
        <v>29</v>
      </c>
      <c r="AS48" s="1"/>
      <c r="AT48" s="25"/>
      <c r="AU48" s="8"/>
      <c r="AV48" s="9" t="s">
        <v>29</v>
      </c>
      <c r="AW48" s="102"/>
      <c r="AX48" s="25"/>
      <c r="AY48" s="8"/>
      <c r="AZ48" s="9" t="s">
        <v>29</v>
      </c>
      <c r="BA48" s="1"/>
      <c r="BB48" s="25"/>
      <c r="BC48" s="8"/>
      <c r="BD48" s="9" t="s">
        <v>29</v>
      </c>
      <c r="BE48" s="6"/>
      <c r="BF48" s="19"/>
      <c r="BG48" s="104"/>
      <c r="BH48" s="9" t="s">
        <v>29</v>
      </c>
      <c r="BI48" s="97"/>
      <c r="BJ48" s="25"/>
      <c r="BK48" s="8"/>
      <c r="BL48" s="9" t="s">
        <v>29</v>
      </c>
      <c r="BM48" s="6"/>
      <c r="BN48" s="25"/>
      <c r="BO48" s="8"/>
      <c r="BP48" s="9" t="s">
        <v>29</v>
      </c>
      <c r="BQ48" s="1"/>
      <c r="BR48" s="25"/>
      <c r="BS48" s="8"/>
      <c r="BT48" s="9" t="s">
        <v>29</v>
      </c>
      <c r="BU48" s="1"/>
      <c r="BV48" s="25"/>
      <c r="BW48" s="8"/>
      <c r="BX48" s="9" t="s">
        <v>29</v>
      </c>
      <c r="BY48" s="1"/>
      <c r="BZ48" s="25"/>
      <c r="CA48" s="8"/>
      <c r="CB48" s="9" t="s">
        <v>29</v>
      </c>
      <c r="CC48" s="1"/>
      <c r="CD48" s="25"/>
      <c r="CE48" s="8"/>
      <c r="CF48" s="9" t="s">
        <v>29</v>
      </c>
      <c r="CG48" s="1"/>
      <c r="CH48" s="25"/>
      <c r="CI48" s="8"/>
      <c r="CJ48" s="9" t="s">
        <v>29</v>
      </c>
      <c r="CK48" s="1"/>
      <c r="CL48" s="25"/>
      <c r="CM48" s="8"/>
      <c r="CN48" s="9" t="s">
        <v>29</v>
      </c>
      <c r="CO48" s="1"/>
      <c r="CP48" s="25"/>
      <c r="CQ48" s="8"/>
      <c r="CR48" s="9" t="s">
        <v>29</v>
      </c>
      <c r="CS48" s="1"/>
      <c r="CT48" s="25"/>
      <c r="CU48" s="8"/>
      <c r="CV48" s="9" t="s">
        <v>29</v>
      </c>
      <c r="CW48" s="1"/>
      <c r="CX48" s="25"/>
      <c r="CY48" s="8"/>
      <c r="CZ48" s="9" t="s">
        <v>29</v>
      </c>
      <c r="DA48" s="6"/>
      <c r="DB48" s="25"/>
      <c r="DC48" s="8"/>
      <c r="DD48" s="9" t="s">
        <v>29</v>
      </c>
      <c r="DE48" s="1"/>
      <c r="DF48" s="25"/>
      <c r="DG48" s="8"/>
      <c r="DH48" s="9" t="s">
        <v>29</v>
      </c>
      <c r="DI48" s="6"/>
      <c r="DJ48" s="25"/>
      <c r="DK48" s="8"/>
      <c r="DL48" s="9" t="s">
        <v>29</v>
      </c>
      <c r="DM48" s="1"/>
      <c r="DN48" s="25"/>
      <c r="DO48" s="8"/>
      <c r="DP48" s="9" t="s">
        <v>29</v>
      </c>
      <c r="DQ48" s="6"/>
      <c r="DR48" s="25"/>
      <c r="DS48" s="8"/>
      <c r="DT48" s="9" t="s">
        <v>29</v>
      </c>
      <c r="DU48" s="1"/>
      <c r="DV48" s="25"/>
      <c r="DW48" s="8"/>
      <c r="DX48" s="9" t="s">
        <v>29</v>
      </c>
      <c r="DY48" s="6"/>
      <c r="DZ48" s="25"/>
      <c r="EA48" s="8"/>
      <c r="EB48" s="9" t="s">
        <v>29</v>
      </c>
      <c r="EC48" s="1"/>
      <c r="ED48" s="25"/>
      <c r="EE48" s="8"/>
      <c r="EF48" s="9" t="s">
        <v>29</v>
      </c>
      <c r="EG48" s="1"/>
      <c r="EH48" s="25"/>
      <c r="EI48" s="8"/>
      <c r="EJ48" s="9" t="s">
        <v>29</v>
      </c>
      <c r="EK48" s="1"/>
      <c r="EL48" s="25"/>
      <c r="EM48" s="8"/>
      <c r="EN48" s="9" t="s">
        <v>29</v>
      </c>
      <c r="EO48" s="1"/>
      <c r="EP48" s="25"/>
      <c r="EQ48" s="8"/>
      <c r="ER48" s="9" t="s">
        <v>29</v>
      </c>
      <c r="ES48" s="1"/>
      <c r="ET48" s="25"/>
      <c r="EU48" s="8"/>
      <c r="EV48" s="9" t="s">
        <v>29</v>
      </c>
      <c r="EW48" s="1"/>
      <c r="EX48" s="25"/>
      <c r="EY48" s="8"/>
      <c r="EZ48" s="9" t="s">
        <v>29</v>
      </c>
      <c r="FA48" s="1"/>
      <c r="FB48" s="25"/>
      <c r="FC48" s="8"/>
      <c r="FD48" s="9" t="s">
        <v>29</v>
      </c>
      <c r="FE48" s="1"/>
      <c r="FF48" s="25"/>
      <c r="FG48" s="8"/>
      <c r="FH48" s="9" t="s">
        <v>29</v>
      </c>
      <c r="FI48" s="1"/>
      <c r="FJ48" s="25"/>
      <c r="FK48" s="8"/>
      <c r="FL48" s="9" t="s">
        <v>29</v>
      </c>
      <c r="FM48" s="1"/>
      <c r="FN48" s="25"/>
      <c r="FO48" s="8"/>
      <c r="FP48" s="9" t="s">
        <v>29</v>
      </c>
      <c r="FQ48" s="1"/>
      <c r="FR48" s="25"/>
      <c r="FS48" s="8"/>
      <c r="FT48" s="9" t="s">
        <v>29</v>
      </c>
      <c r="FU48" s="1"/>
      <c r="FV48" s="25"/>
      <c r="FW48" s="8"/>
      <c r="FX48" s="9" t="s">
        <v>29</v>
      </c>
      <c r="FY48" s="1"/>
      <c r="FZ48" s="25"/>
      <c r="GA48" s="8"/>
      <c r="GB48" s="9" t="s">
        <v>29</v>
      </c>
      <c r="GC48" s="1"/>
      <c r="GD48" s="25"/>
      <c r="GE48" s="8"/>
      <c r="GF48" s="9" t="s">
        <v>29</v>
      </c>
      <c r="GG48" s="1"/>
      <c r="GH48" s="25"/>
      <c r="GI48" s="8"/>
      <c r="GJ48" s="9" t="s">
        <v>29</v>
      </c>
      <c r="GK48" s="1"/>
      <c r="GL48" s="25"/>
      <c r="GM48" s="8"/>
      <c r="GN48" s="9" t="s">
        <v>29</v>
      </c>
      <c r="GO48" s="1"/>
      <c r="GP48" s="25"/>
      <c r="GQ48" s="8"/>
      <c r="GR48" s="9" t="s">
        <v>29</v>
      </c>
      <c r="GS48" s="1"/>
      <c r="GT48" s="25"/>
      <c r="GU48" s="8"/>
      <c r="GV48" s="9" t="s">
        <v>29</v>
      </c>
      <c r="GW48" s="1"/>
      <c r="GX48" s="25"/>
      <c r="GY48" s="8"/>
      <c r="GZ48" s="9" t="s">
        <v>29</v>
      </c>
      <c r="HA48" s="1"/>
      <c r="HB48" s="25"/>
      <c r="HC48" s="8"/>
      <c r="HD48" s="9" t="s">
        <v>29</v>
      </c>
      <c r="HE48" s="1"/>
      <c r="HF48" s="25"/>
      <c r="HG48" s="8"/>
      <c r="HH48" s="9" t="s">
        <v>29</v>
      </c>
    </row>
    <row r="49" spans="1:216" x14ac:dyDescent="0.25">
      <c r="A49" s="1"/>
      <c r="B49" s="25"/>
      <c r="C49" s="8"/>
      <c r="D49" s="9" t="s">
        <v>29</v>
      </c>
      <c r="E49" s="1"/>
      <c r="F49" s="25"/>
      <c r="G49" s="8"/>
      <c r="H49" s="9" t="s">
        <v>29</v>
      </c>
      <c r="I49" s="6"/>
      <c r="J49" s="25"/>
      <c r="K49" s="8"/>
      <c r="L49" s="9" t="s">
        <v>29</v>
      </c>
      <c r="M49" s="1"/>
      <c r="N49" s="25"/>
      <c r="O49" s="8"/>
      <c r="P49" s="9" t="s">
        <v>29</v>
      </c>
      <c r="Q49" s="1"/>
      <c r="R49" s="25"/>
      <c r="S49" s="8"/>
      <c r="T49" s="9" t="s">
        <v>29</v>
      </c>
      <c r="U49" s="1"/>
      <c r="V49" s="25"/>
      <c r="W49" s="8"/>
      <c r="X49" s="9" t="s">
        <v>29</v>
      </c>
      <c r="Y49" s="1"/>
      <c r="Z49" s="25"/>
      <c r="AA49" s="8"/>
      <c r="AB49" s="9" t="s">
        <v>29</v>
      </c>
      <c r="AC49" s="1"/>
      <c r="AD49" s="25"/>
      <c r="AE49" s="8"/>
      <c r="AF49" s="9" t="s">
        <v>29</v>
      </c>
      <c r="AG49" s="1"/>
      <c r="AH49" s="25"/>
      <c r="AI49" s="8"/>
      <c r="AJ49" s="9" t="s">
        <v>29</v>
      </c>
      <c r="AK49" s="1"/>
      <c r="AL49" s="25"/>
      <c r="AM49" s="8"/>
      <c r="AN49" s="9" t="s">
        <v>29</v>
      </c>
      <c r="AO49" s="1"/>
      <c r="AP49" s="25"/>
      <c r="AQ49" s="8"/>
      <c r="AR49" s="9" t="s">
        <v>29</v>
      </c>
      <c r="AS49" s="1"/>
      <c r="AT49" s="25"/>
      <c r="AU49" s="8"/>
      <c r="AV49" s="9" t="s">
        <v>29</v>
      </c>
      <c r="AW49" s="102"/>
      <c r="AX49" s="25"/>
      <c r="AY49" s="8"/>
      <c r="AZ49" s="9" t="s">
        <v>29</v>
      </c>
      <c r="BA49" s="1"/>
      <c r="BB49" s="25"/>
      <c r="BC49" s="8"/>
      <c r="BD49" s="9" t="s">
        <v>29</v>
      </c>
      <c r="BE49" s="6"/>
      <c r="BF49" s="19"/>
      <c r="BG49" s="104"/>
      <c r="BH49" s="9" t="s">
        <v>29</v>
      </c>
      <c r="BI49" s="97"/>
      <c r="BJ49" s="25"/>
      <c r="BK49" s="8"/>
      <c r="BL49" s="9" t="s">
        <v>29</v>
      </c>
      <c r="BM49" s="6"/>
      <c r="BN49" s="25"/>
      <c r="BO49" s="8"/>
      <c r="BP49" s="9" t="s">
        <v>29</v>
      </c>
      <c r="BQ49" s="1"/>
      <c r="BR49" s="25"/>
      <c r="BS49" s="8"/>
      <c r="BT49" s="9" t="s">
        <v>29</v>
      </c>
      <c r="BU49" s="1"/>
      <c r="BV49" s="25"/>
      <c r="BW49" s="8"/>
      <c r="BX49" s="9" t="s">
        <v>29</v>
      </c>
      <c r="BY49" s="1"/>
      <c r="BZ49" s="25"/>
      <c r="CA49" s="8"/>
      <c r="CB49" s="9" t="s">
        <v>29</v>
      </c>
      <c r="CC49" s="1"/>
      <c r="CD49" s="25"/>
      <c r="CE49" s="8"/>
      <c r="CF49" s="9" t="s">
        <v>29</v>
      </c>
      <c r="CG49" s="1"/>
      <c r="CH49" s="25"/>
      <c r="CI49" s="8"/>
      <c r="CJ49" s="9" t="s">
        <v>29</v>
      </c>
      <c r="CK49" s="1"/>
      <c r="CL49" s="25"/>
      <c r="CM49" s="8"/>
      <c r="CN49" s="9" t="s">
        <v>29</v>
      </c>
      <c r="CO49" s="1"/>
      <c r="CP49" s="25"/>
      <c r="CQ49" s="8"/>
      <c r="CR49" s="9" t="s">
        <v>29</v>
      </c>
      <c r="CS49" s="1"/>
      <c r="CT49" s="25"/>
      <c r="CU49" s="8"/>
      <c r="CV49" s="9" t="s">
        <v>29</v>
      </c>
      <c r="CW49" s="1"/>
      <c r="CX49" s="25"/>
      <c r="CY49" s="8"/>
      <c r="CZ49" s="9" t="s">
        <v>29</v>
      </c>
      <c r="DA49" s="6"/>
      <c r="DB49" s="25"/>
      <c r="DC49" s="8"/>
      <c r="DD49" s="9" t="s">
        <v>29</v>
      </c>
      <c r="DE49" s="1"/>
      <c r="DF49" s="25"/>
      <c r="DG49" s="8"/>
      <c r="DH49" s="9" t="s">
        <v>29</v>
      </c>
      <c r="DI49" s="6"/>
      <c r="DJ49" s="25"/>
      <c r="DK49" s="8"/>
      <c r="DL49" s="9" t="s">
        <v>29</v>
      </c>
      <c r="DM49" s="1"/>
      <c r="DN49" s="25"/>
      <c r="DO49" s="8"/>
      <c r="DP49" s="9" t="s">
        <v>29</v>
      </c>
      <c r="DQ49" s="6"/>
      <c r="DR49" s="25"/>
      <c r="DS49" s="8"/>
      <c r="DT49" s="9" t="s">
        <v>29</v>
      </c>
      <c r="DU49" s="1"/>
      <c r="DV49" s="25"/>
      <c r="DW49" s="8"/>
      <c r="DX49" s="9" t="s">
        <v>29</v>
      </c>
      <c r="DY49" s="6"/>
      <c r="DZ49" s="25"/>
      <c r="EA49" s="8"/>
      <c r="EB49" s="9" t="s">
        <v>29</v>
      </c>
      <c r="EC49" s="1"/>
      <c r="ED49" s="25"/>
      <c r="EE49" s="8"/>
      <c r="EF49" s="9" t="s">
        <v>29</v>
      </c>
      <c r="EG49" s="1"/>
      <c r="EH49" s="25"/>
      <c r="EI49" s="8"/>
      <c r="EJ49" s="9" t="s">
        <v>29</v>
      </c>
      <c r="EK49" s="1"/>
      <c r="EL49" s="25"/>
      <c r="EM49" s="8"/>
      <c r="EN49" s="9" t="s">
        <v>29</v>
      </c>
      <c r="EO49" s="1"/>
      <c r="EP49" s="25"/>
      <c r="EQ49" s="8"/>
      <c r="ER49" s="9" t="s">
        <v>29</v>
      </c>
      <c r="ES49" s="1"/>
      <c r="ET49" s="25"/>
      <c r="EU49" s="8"/>
      <c r="EV49" s="9" t="s">
        <v>29</v>
      </c>
      <c r="EW49" s="1"/>
      <c r="EX49" s="25"/>
      <c r="EY49" s="8"/>
      <c r="EZ49" s="9" t="s">
        <v>29</v>
      </c>
      <c r="FA49" s="1"/>
      <c r="FB49" s="25"/>
      <c r="FC49" s="8"/>
      <c r="FD49" s="9" t="s">
        <v>29</v>
      </c>
      <c r="FE49" s="1"/>
      <c r="FF49" s="25"/>
      <c r="FG49" s="8"/>
      <c r="FH49" s="9" t="s">
        <v>29</v>
      </c>
      <c r="FI49" s="1"/>
      <c r="FJ49" s="25"/>
      <c r="FK49" s="8"/>
      <c r="FL49" s="9" t="s">
        <v>29</v>
      </c>
      <c r="FM49" s="1"/>
      <c r="FN49" s="25"/>
      <c r="FO49" s="8"/>
      <c r="FP49" s="9" t="s">
        <v>29</v>
      </c>
      <c r="FQ49" s="1"/>
      <c r="FR49" s="25"/>
      <c r="FS49" s="8"/>
      <c r="FT49" s="9" t="s">
        <v>29</v>
      </c>
      <c r="FU49" s="1"/>
      <c r="FV49" s="25"/>
      <c r="FW49" s="8"/>
      <c r="FX49" s="9" t="s">
        <v>29</v>
      </c>
      <c r="FY49" s="1"/>
      <c r="FZ49" s="25"/>
      <c r="GA49" s="8"/>
      <c r="GB49" s="9" t="s">
        <v>29</v>
      </c>
      <c r="GC49" s="1"/>
      <c r="GD49" s="25"/>
      <c r="GE49" s="8"/>
      <c r="GF49" s="9" t="s">
        <v>29</v>
      </c>
      <c r="GG49" s="1"/>
      <c r="GH49" s="25"/>
      <c r="GI49" s="8"/>
      <c r="GJ49" s="9" t="s">
        <v>29</v>
      </c>
      <c r="GK49" s="1"/>
      <c r="GL49" s="25"/>
      <c r="GM49" s="8"/>
      <c r="GN49" s="9" t="s">
        <v>29</v>
      </c>
      <c r="GO49" s="1"/>
      <c r="GP49" s="25"/>
      <c r="GQ49" s="8"/>
      <c r="GR49" s="9" t="s">
        <v>29</v>
      </c>
      <c r="GS49" s="1"/>
      <c r="GT49" s="25"/>
      <c r="GU49" s="8"/>
      <c r="GV49" s="9" t="s">
        <v>29</v>
      </c>
      <c r="GW49" s="1"/>
      <c r="GX49" s="25"/>
      <c r="GY49" s="8"/>
      <c r="GZ49" s="9" t="s">
        <v>29</v>
      </c>
      <c r="HA49" s="1"/>
      <c r="HB49" s="25"/>
      <c r="HC49" s="8"/>
      <c r="HD49" s="9" t="s">
        <v>29</v>
      </c>
      <c r="HE49" s="1"/>
      <c r="HF49" s="25"/>
      <c r="HG49" s="8"/>
      <c r="HH49" s="9" t="s">
        <v>29</v>
      </c>
    </row>
    <row r="50" spans="1:216" x14ac:dyDescent="0.25">
      <c r="A50" s="1"/>
      <c r="B50" s="25"/>
      <c r="C50" s="8"/>
      <c r="D50" s="9" t="s">
        <v>29</v>
      </c>
      <c r="E50" s="1"/>
      <c r="F50" s="25"/>
      <c r="G50" s="8"/>
      <c r="H50" s="9" t="s">
        <v>29</v>
      </c>
      <c r="I50" s="6"/>
      <c r="J50" s="25"/>
      <c r="K50" s="8"/>
      <c r="L50" s="9" t="s">
        <v>29</v>
      </c>
      <c r="M50" s="1"/>
      <c r="N50" s="25"/>
      <c r="O50" s="8"/>
      <c r="P50" s="9" t="s">
        <v>29</v>
      </c>
      <c r="Q50" s="1"/>
      <c r="R50" s="25"/>
      <c r="S50" s="8"/>
      <c r="T50" s="9" t="s">
        <v>29</v>
      </c>
      <c r="U50" s="1"/>
      <c r="V50" s="25"/>
      <c r="W50" s="8"/>
      <c r="X50" s="9" t="s">
        <v>29</v>
      </c>
      <c r="Y50" s="1"/>
      <c r="Z50" s="25"/>
      <c r="AA50" s="8"/>
      <c r="AB50" s="9" t="s">
        <v>29</v>
      </c>
      <c r="AC50" s="1"/>
      <c r="AD50" s="25"/>
      <c r="AE50" s="8"/>
      <c r="AF50" s="9" t="s">
        <v>29</v>
      </c>
      <c r="AG50" s="1"/>
      <c r="AH50" s="25"/>
      <c r="AI50" s="8"/>
      <c r="AJ50" s="9" t="s">
        <v>29</v>
      </c>
      <c r="AK50" s="1"/>
      <c r="AL50" s="25"/>
      <c r="AM50" s="8"/>
      <c r="AN50" s="9" t="s">
        <v>29</v>
      </c>
      <c r="AO50" s="1"/>
      <c r="AP50" s="25"/>
      <c r="AQ50" s="8"/>
      <c r="AR50" s="9" t="s">
        <v>29</v>
      </c>
      <c r="AS50" s="1"/>
      <c r="AT50" s="25"/>
      <c r="AU50" s="8"/>
      <c r="AV50" s="9" t="s">
        <v>29</v>
      </c>
      <c r="AW50" s="102"/>
      <c r="AX50" s="25"/>
      <c r="AY50" s="8"/>
      <c r="AZ50" s="9" t="s">
        <v>29</v>
      </c>
      <c r="BA50" s="1"/>
      <c r="BB50" s="25"/>
      <c r="BC50" s="8"/>
      <c r="BD50" s="9" t="s">
        <v>29</v>
      </c>
      <c r="BE50" s="6"/>
      <c r="BF50" s="19"/>
      <c r="BG50" s="104"/>
      <c r="BH50" s="9" t="s">
        <v>29</v>
      </c>
      <c r="BI50" s="97"/>
      <c r="BJ50" s="25"/>
      <c r="BK50" s="8"/>
      <c r="BL50" s="9" t="s">
        <v>29</v>
      </c>
      <c r="BM50" s="6"/>
      <c r="BN50" s="25"/>
      <c r="BO50" s="8"/>
      <c r="BP50" s="9" t="s">
        <v>29</v>
      </c>
      <c r="BQ50" s="1"/>
      <c r="BR50" s="25"/>
      <c r="BS50" s="8"/>
      <c r="BT50" s="9" t="s">
        <v>29</v>
      </c>
      <c r="BU50" s="1"/>
      <c r="BV50" s="25"/>
      <c r="BW50" s="8"/>
      <c r="BX50" s="9" t="s">
        <v>29</v>
      </c>
      <c r="BY50" s="1"/>
      <c r="BZ50" s="25"/>
      <c r="CA50" s="8"/>
      <c r="CB50" s="9" t="s">
        <v>29</v>
      </c>
      <c r="CC50" s="1"/>
      <c r="CD50" s="25"/>
      <c r="CE50" s="8"/>
      <c r="CF50" s="9" t="s">
        <v>29</v>
      </c>
      <c r="CG50" s="1"/>
      <c r="CH50" s="25"/>
      <c r="CI50" s="8"/>
      <c r="CJ50" s="9" t="s">
        <v>29</v>
      </c>
      <c r="CK50" s="1"/>
      <c r="CL50" s="25"/>
      <c r="CM50" s="8"/>
      <c r="CN50" s="9" t="s">
        <v>29</v>
      </c>
      <c r="CO50" s="1"/>
      <c r="CP50" s="25"/>
      <c r="CQ50" s="8"/>
      <c r="CR50" s="9" t="s">
        <v>29</v>
      </c>
      <c r="CS50" s="1"/>
      <c r="CT50" s="25"/>
      <c r="CU50" s="8"/>
      <c r="CV50" s="9" t="s">
        <v>29</v>
      </c>
      <c r="CW50" s="1"/>
      <c r="CX50" s="25"/>
      <c r="CY50" s="8"/>
      <c r="CZ50" s="9" t="s">
        <v>29</v>
      </c>
      <c r="DA50" s="6"/>
      <c r="DB50" s="25"/>
      <c r="DC50" s="8"/>
      <c r="DD50" s="9" t="s">
        <v>29</v>
      </c>
      <c r="DE50" s="1"/>
      <c r="DF50" s="25"/>
      <c r="DG50" s="8"/>
      <c r="DH50" s="9" t="s">
        <v>29</v>
      </c>
      <c r="DI50" s="6"/>
      <c r="DJ50" s="25"/>
      <c r="DK50" s="8"/>
      <c r="DL50" s="9" t="s">
        <v>29</v>
      </c>
      <c r="DM50" s="1"/>
      <c r="DN50" s="25"/>
      <c r="DO50" s="8"/>
      <c r="DP50" s="9" t="s">
        <v>29</v>
      </c>
      <c r="DQ50" s="6"/>
      <c r="DR50" s="25"/>
      <c r="DS50" s="8"/>
      <c r="DT50" s="9" t="s">
        <v>29</v>
      </c>
      <c r="DU50" s="1"/>
      <c r="DV50" s="25"/>
      <c r="DW50" s="8"/>
      <c r="DX50" s="9" t="s">
        <v>29</v>
      </c>
      <c r="DY50" s="6"/>
      <c r="DZ50" s="25"/>
      <c r="EA50" s="8"/>
      <c r="EB50" s="9" t="s">
        <v>29</v>
      </c>
      <c r="EC50" s="1"/>
      <c r="ED50" s="25"/>
      <c r="EE50" s="8"/>
      <c r="EF50" s="9" t="s">
        <v>29</v>
      </c>
      <c r="EG50" s="1"/>
      <c r="EH50" s="25"/>
      <c r="EI50" s="8"/>
      <c r="EJ50" s="9" t="s">
        <v>29</v>
      </c>
      <c r="EK50" s="1"/>
      <c r="EL50" s="25"/>
      <c r="EM50" s="8"/>
      <c r="EN50" s="9" t="s">
        <v>29</v>
      </c>
      <c r="EO50" s="1"/>
      <c r="EP50" s="25"/>
      <c r="EQ50" s="8"/>
      <c r="ER50" s="9" t="s">
        <v>29</v>
      </c>
      <c r="ES50" s="1"/>
      <c r="ET50" s="25"/>
      <c r="EU50" s="8"/>
      <c r="EV50" s="9" t="s">
        <v>29</v>
      </c>
      <c r="EW50" s="1"/>
      <c r="EX50" s="25"/>
      <c r="EY50" s="8"/>
      <c r="EZ50" s="9" t="s">
        <v>29</v>
      </c>
      <c r="FA50" s="1"/>
      <c r="FB50" s="25"/>
      <c r="FC50" s="8"/>
      <c r="FD50" s="9" t="s">
        <v>29</v>
      </c>
      <c r="FE50" s="1"/>
      <c r="FF50" s="25"/>
      <c r="FG50" s="8"/>
      <c r="FH50" s="9" t="s">
        <v>29</v>
      </c>
      <c r="FI50" s="1"/>
      <c r="FJ50" s="25"/>
      <c r="FK50" s="8"/>
      <c r="FL50" s="9" t="s">
        <v>29</v>
      </c>
      <c r="FM50" s="1"/>
      <c r="FN50" s="25"/>
      <c r="FO50" s="8"/>
      <c r="FP50" s="9" t="s">
        <v>29</v>
      </c>
      <c r="FQ50" s="1"/>
      <c r="FR50" s="25"/>
      <c r="FS50" s="8"/>
      <c r="FT50" s="9" t="s">
        <v>29</v>
      </c>
      <c r="FU50" s="1"/>
      <c r="FV50" s="25"/>
      <c r="FW50" s="8"/>
      <c r="FX50" s="9" t="s">
        <v>29</v>
      </c>
      <c r="FY50" s="1"/>
      <c r="FZ50" s="25"/>
      <c r="GA50" s="8"/>
      <c r="GB50" s="9" t="s">
        <v>29</v>
      </c>
      <c r="GC50" s="1"/>
      <c r="GD50" s="25"/>
      <c r="GE50" s="8"/>
      <c r="GF50" s="9" t="s">
        <v>29</v>
      </c>
      <c r="GG50" s="1"/>
      <c r="GH50" s="25"/>
      <c r="GI50" s="8"/>
      <c r="GJ50" s="9" t="s">
        <v>29</v>
      </c>
      <c r="GK50" s="1"/>
      <c r="GL50" s="25"/>
      <c r="GM50" s="8"/>
      <c r="GN50" s="9" t="s">
        <v>29</v>
      </c>
      <c r="GO50" s="1"/>
      <c r="GP50" s="25"/>
      <c r="GQ50" s="8"/>
      <c r="GR50" s="9" t="s">
        <v>29</v>
      </c>
      <c r="GS50" s="1"/>
      <c r="GT50" s="25"/>
      <c r="GU50" s="8"/>
      <c r="GV50" s="9" t="s">
        <v>29</v>
      </c>
      <c r="GW50" s="1"/>
      <c r="GX50" s="25"/>
      <c r="GY50" s="8"/>
      <c r="GZ50" s="9" t="s">
        <v>29</v>
      </c>
      <c r="HA50" s="1"/>
      <c r="HB50" s="25"/>
      <c r="HC50" s="8"/>
      <c r="HD50" s="9" t="s">
        <v>29</v>
      </c>
      <c r="HE50" s="1"/>
      <c r="HF50" s="25"/>
      <c r="HG50" s="8"/>
      <c r="HH50" s="9" t="s">
        <v>29</v>
      </c>
    </row>
    <row r="51" spans="1:216" ht="15.75" thickBot="1" x14ac:dyDescent="0.3">
      <c r="A51" s="1"/>
      <c r="B51" s="26"/>
      <c r="C51" s="12"/>
      <c r="D51" s="13" t="s">
        <v>29</v>
      </c>
      <c r="E51" s="1"/>
      <c r="F51" s="26"/>
      <c r="G51" s="12"/>
      <c r="H51" s="13" t="s">
        <v>29</v>
      </c>
      <c r="I51" s="6"/>
      <c r="J51" s="26"/>
      <c r="K51" s="12"/>
      <c r="L51" s="13" t="s">
        <v>29</v>
      </c>
      <c r="M51" s="1"/>
      <c r="N51" s="26"/>
      <c r="O51" s="12"/>
      <c r="P51" s="13" t="s">
        <v>29</v>
      </c>
      <c r="Q51" s="1"/>
      <c r="R51" s="26"/>
      <c r="S51" s="12"/>
      <c r="T51" s="13" t="s">
        <v>29</v>
      </c>
      <c r="U51" s="1"/>
      <c r="V51" s="26"/>
      <c r="W51" s="12"/>
      <c r="X51" s="13" t="s">
        <v>29</v>
      </c>
      <c r="Y51" s="1"/>
      <c r="Z51" s="26"/>
      <c r="AA51" s="12"/>
      <c r="AB51" s="13" t="s">
        <v>29</v>
      </c>
      <c r="AC51" s="1"/>
      <c r="AD51" s="26"/>
      <c r="AE51" s="12"/>
      <c r="AF51" s="13" t="s">
        <v>29</v>
      </c>
      <c r="AG51" s="1"/>
      <c r="AH51" s="26"/>
      <c r="AI51" s="12"/>
      <c r="AJ51" s="13" t="s">
        <v>29</v>
      </c>
      <c r="AK51" s="1"/>
      <c r="AL51" s="26"/>
      <c r="AM51" s="12"/>
      <c r="AN51" s="13" t="s">
        <v>29</v>
      </c>
      <c r="AO51" s="1"/>
      <c r="AP51" s="26"/>
      <c r="AQ51" s="12"/>
      <c r="AR51" s="13" t="s">
        <v>29</v>
      </c>
      <c r="AS51" s="1"/>
      <c r="AT51" s="26"/>
      <c r="AU51" s="12"/>
      <c r="AV51" s="13" t="s">
        <v>29</v>
      </c>
      <c r="AW51" s="102"/>
      <c r="AX51" s="26"/>
      <c r="AY51" s="12"/>
      <c r="AZ51" s="13" t="s">
        <v>29</v>
      </c>
      <c r="BA51" s="1"/>
      <c r="BB51" s="26"/>
      <c r="BC51" s="12"/>
      <c r="BD51" s="13" t="s">
        <v>29</v>
      </c>
      <c r="BE51" s="6"/>
      <c r="BF51" s="19"/>
      <c r="BG51" s="104"/>
      <c r="BH51" s="9" t="s">
        <v>29</v>
      </c>
      <c r="BI51" s="97"/>
      <c r="BJ51" s="26"/>
      <c r="BK51" s="12"/>
      <c r="BL51" s="13" t="s">
        <v>29</v>
      </c>
      <c r="BM51" s="6"/>
      <c r="BN51" s="26"/>
      <c r="BO51" s="12"/>
      <c r="BP51" s="13" t="s">
        <v>29</v>
      </c>
      <c r="BQ51" s="1"/>
      <c r="BR51" s="26"/>
      <c r="BS51" s="12"/>
      <c r="BT51" s="13" t="s">
        <v>29</v>
      </c>
      <c r="BU51" s="1"/>
      <c r="BV51" s="26"/>
      <c r="BW51" s="12"/>
      <c r="BX51" s="13" t="s">
        <v>29</v>
      </c>
      <c r="BY51" s="1"/>
      <c r="BZ51" s="26"/>
      <c r="CA51" s="12"/>
      <c r="CB51" s="13" t="s">
        <v>29</v>
      </c>
      <c r="CC51" s="1"/>
      <c r="CD51" s="26"/>
      <c r="CE51" s="12"/>
      <c r="CF51" s="13" t="s">
        <v>29</v>
      </c>
      <c r="CG51" s="1"/>
      <c r="CH51" s="26"/>
      <c r="CI51" s="12"/>
      <c r="CJ51" s="13" t="s">
        <v>29</v>
      </c>
      <c r="CK51" s="1"/>
      <c r="CL51" s="26"/>
      <c r="CM51" s="12"/>
      <c r="CN51" s="13" t="s">
        <v>29</v>
      </c>
      <c r="CO51" s="1"/>
      <c r="CP51" s="26"/>
      <c r="CQ51" s="12"/>
      <c r="CR51" s="13" t="s">
        <v>29</v>
      </c>
      <c r="CS51" s="1"/>
      <c r="CT51" s="26"/>
      <c r="CU51" s="12"/>
      <c r="CV51" s="13" t="s">
        <v>29</v>
      </c>
      <c r="CW51" s="1"/>
      <c r="CX51" s="26"/>
      <c r="CY51" s="12"/>
      <c r="CZ51" s="13" t="s">
        <v>29</v>
      </c>
      <c r="DA51" s="6"/>
      <c r="DB51" s="26"/>
      <c r="DC51" s="12"/>
      <c r="DD51" s="13" t="s">
        <v>29</v>
      </c>
      <c r="DE51" s="1"/>
      <c r="DF51" s="26"/>
      <c r="DG51" s="12"/>
      <c r="DH51" s="13" t="s">
        <v>29</v>
      </c>
      <c r="DI51" s="6"/>
      <c r="DJ51" s="26"/>
      <c r="DK51" s="12"/>
      <c r="DL51" s="13" t="s">
        <v>29</v>
      </c>
      <c r="DM51" s="1"/>
      <c r="DN51" s="26"/>
      <c r="DO51" s="12"/>
      <c r="DP51" s="13" t="s">
        <v>29</v>
      </c>
      <c r="DQ51" s="6"/>
      <c r="DR51" s="26"/>
      <c r="DS51" s="12"/>
      <c r="DT51" s="13" t="s">
        <v>29</v>
      </c>
      <c r="DU51" s="1"/>
      <c r="DV51" s="26"/>
      <c r="DW51" s="12"/>
      <c r="DX51" s="13" t="s">
        <v>29</v>
      </c>
      <c r="DY51" s="6"/>
      <c r="DZ51" s="26"/>
      <c r="EA51" s="12"/>
      <c r="EB51" s="13" t="s">
        <v>29</v>
      </c>
      <c r="EC51" s="1"/>
      <c r="ED51" s="26"/>
      <c r="EE51" s="12"/>
      <c r="EF51" s="13" t="s">
        <v>29</v>
      </c>
      <c r="EG51" s="1"/>
      <c r="EH51" s="26"/>
      <c r="EI51" s="12"/>
      <c r="EJ51" s="13" t="s">
        <v>29</v>
      </c>
      <c r="EK51" s="1"/>
      <c r="EL51" s="26"/>
      <c r="EM51" s="12"/>
      <c r="EN51" s="13" t="s">
        <v>29</v>
      </c>
      <c r="EO51" s="1"/>
      <c r="EP51" s="26"/>
      <c r="EQ51" s="12"/>
      <c r="ER51" s="13" t="s">
        <v>29</v>
      </c>
      <c r="ES51" s="1"/>
      <c r="ET51" s="26"/>
      <c r="EU51" s="12"/>
      <c r="EV51" s="13" t="s">
        <v>29</v>
      </c>
      <c r="EW51" s="1"/>
      <c r="EX51" s="26"/>
      <c r="EY51" s="12"/>
      <c r="EZ51" s="13" t="s">
        <v>29</v>
      </c>
      <c r="FA51" s="1"/>
      <c r="FB51" s="26"/>
      <c r="FC51" s="12"/>
      <c r="FD51" s="13" t="s">
        <v>29</v>
      </c>
      <c r="FE51" s="1"/>
      <c r="FF51" s="26"/>
      <c r="FG51" s="12"/>
      <c r="FH51" s="13" t="s">
        <v>29</v>
      </c>
      <c r="FI51" s="1"/>
      <c r="FJ51" s="26"/>
      <c r="FK51" s="12"/>
      <c r="FL51" s="13" t="s">
        <v>29</v>
      </c>
      <c r="FM51" s="1"/>
      <c r="FN51" s="26"/>
      <c r="FO51" s="12"/>
      <c r="FP51" s="13" t="s">
        <v>29</v>
      </c>
      <c r="FQ51" s="1"/>
      <c r="FR51" s="26"/>
      <c r="FS51" s="12"/>
      <c r="FT51" s="13" t="s">
        <v>29</v>
      </c>
      <c r="FU51" s="1"/>
      <c r="FV51" s="26"/>
      <c r="FW51" s="12"/>
      <c r="FX51" s="13" t="s">
        <v>29</v>
      </c>
      <c r="FY51" s="1"/>
      <c r="FZ51" s="26"/>
      <c r="GA51" s="12"/>
      <c r="GB51" s="13" t="s">
        <v>29</v>
      </c>
      <c r="GC51" s="1"/>
      <c r="GD51" s="26"/>
      <c r="GE51" s="12"/>
      <c r="GF51" s="13" t="s">
        <v>29</v>
      </c>
      <c r="GG51" s="1"/>
      <c r="GH51" s="26"/>
      <c r="GI51" s="12"/>
      <c r="GJ51" s="13" t="s">
        <v>29</v>
      </c>
      <c r="GK51" s="1"/>
      <c r="GL51" s="26"/>
      <c r="GM51" s="12"/>
      <c r="GN51" s="13" t="s">
        <v>29</v>
      </c>
      <c r="GO51" s="1"/>
      <c r="GP51" s="26"/>
      <c r="GQ51" s="12"/>
      <c r="GR51" s="13" t="s">
        <v>29</v>
      </c>
      <c r="GS51" s="1"/>
      <c r="GT51" s="26"/>
      <c r="GU51" s="12"/>
      <c r="GV51" s="13" t="s">
        <v>29</v>
      </c>
      <c r="GW51" s="1"/>
      <c r="GX51" s="26"/>
      <c r="GY51" s="12"/>
      <c r="GZ51" s="13" t="s">
        <v>29</v>
      </c>
      <c r="HA51" s="1"/>
      <c r="HB51" s="26"/>
      <c r="HC51" s="12"/>
      <c r="HD51" s="13" t="s">
        <v>29</v>
      </c>
      <c r="HE51" s="1"/>
      <c r="HF51" s="26"/>
      <c r="HG51" s="12"/>
      <c r="HH51" s="13" t="s">
        <v>29</v>
      </c>
    </row>
    <row r="52" spans="1:216" ht="15.75" thickBot="1" x14ac:dyDescent="0.3">
      <c r="A52" s="1"/>
      <c r="B52" s="21" t="s">
        <v>38</v>
      </c>
      <c r="C52" s="22">
        <f>SUM(C36:C51)</f>
        <v>0</v>
      </c>
      <c r="D52" s="23" t="s">
        <v>29</v>
      </c>
      <c r="E52" s="1"/>
      <c r="F52" s="21" t="s">
        <v>38</v>
      </c>
      <c r="G52" s="22">
        <f>SUM(G36:G51)</f>
        <v>0</v>
      </c>
      <c r="H52" s="23" t="s">
        <v>29</v>
      </c>
      <c r="I52" s="15"/>
      <c r="J52" s="21" t="s">
        <v>38</v>
      </c>
      <c r="K52" s="22">
        <f>SUM(K36:K51)</f>
        <v>0</v>
      </c>
      <c r="L52" s="23" t="s">
        <v>29</v>
      </c>
      <c r="M52" s="1"/>
      <c r="N52" s="21" t="s">
        <v>38</v>
      </c>
      <c r="O52" s="22">
        <f>SUM(O36:O51)</f>
        <v>0</v>
      </c>
      <c r="P52" s="23" t="s">
        <v>29</v>
      </c>
      <c r="Q52" s="1"/>
      <c r="R52" s="21" t="s">
        <v>38</v>
      </c>
      <c r="S52" s="22">
        <f>SUM(S36:S51)</f>
        <v>0</v>
      </c>
      <c r="T52" s="23" t="s">
        <v>29</v>
      </c>
      <c r="U52" s="1"/>
      <c r="V52" s="21" t="s">
        <v>38</v>
      </c>
      <c r="W52" s="22">
        <f>SUM(W36:W51)</f>
        <v>0</v>
      </c>
      <c r="X52" s="23" t="s">
        <v>29</v>
      </c>
      <c r="Y52" s="1"/>
      <c r="Z52" s="21" t="s">
        <v>38</v>
      </c>
      <c r="AA52" s="22">
        <f>SUM(AA36:AA51)</f>
        <v>0</v>
      </c>
      <c r="AB52" s="23" t="s">
        <v>29</v>
      </c>
      <c r="AC52" s="1"/>
      <c r="AD52" s="21" t="s">
        <v>38</v>
      </c>
      <c r="AE52" s="22">
        <f>SUM(AE36:AE51)</f>
        <v>0</v>
      </c>
      <c r="AF52" s="23" t="s">
        <v>29</v>
      </c>
      <c r="AG52" s="1"/>
      <c r="AH52" s="21" t="s">
        <v>38</v>
      </c>
      <c r="AI52" s="22">
        <f>SUM(AI36:AI51)</f>
        <v>0</v>
      </c>
      <c r="AJ52" s="23" t="s">
        <v>29</v>
      </c>
      <c r="AK52" s="1"/>
      <c r="AL52" s="21" t="s">
        <v>38</v>
      </c>
      <c r="AM52" s="22">
        <f>SUM(AM36:AM51)</f>
        <v>0</v>
      </c>
      <c r="AN52" s="23" t="s">
        <v>29</v>
      </c>
      <c r="AO52" s="1"/>
      <c r="AP52" s="21" t="s">
        <v>38</v>
      </c>
      <c r="AQ52" s="22">
        <f>SUM(AQ36:AQ51)</f>
        <v>0</v>
      </c>
      <c r="AR52" s="23" t="s">
        <v>29</v>
      </c>
      <c r="AS52" s="1"/>
      <c r="AT52" s="21" t="s">
        <v>38</v>
      </c>
      <c r="AU52" s="22">
        <f>SUM(AU36:AU51)</f>
        <v>0</v>
      </c>
      <c r="AV52" s="23" t="s">
        <v>29</v>
      </c>
      <c r="AW52" s="101"/>
      <c r="AX52" s="21" t="s">
        <v>38</v>
      </c>
      <c r="AY52" s="22">
        <f>SUM(AY36:AY51)</f>
        <v>0</v>
      </c>
      <c r="AZ52" s="23" t="s">
        <v>29</v>
      </c>
      <c r="BA52" s="1"/>
      <c r="BB52" s="21" t="s">
        <v>38</v>
      </c>
      <c r="BC52" s="22">
        <f>SUM(BC36:BC51)</f>
        <v>0</v>
      </c>
      <c r="BD52" s="23" t="s">
        <v>29</v>
      </c>
      <c r="BE52" s="15"/>
      <c r="BF52" s="21" t="s">
        <v>38</v>
      </c>
      <c r="BG52" s="106"/>
      <c r="BH52" s="23" t="s">
        <v>29</v>
      </c>
      <c r="BI52" s="97"/>
      <c r="BJ52" s="21" t="s">
        <v>38</v>
      </c>
      <c r="BK52" s="22">
        <f>SUM(BK36:BK51)</f>
        <v>0</v>
      </c>
      <c r="BL52" s="23" t="s">
        <v>29</v>
      </c>
      <c r="BM52" s="15"/>
      <c r="BN52" s="21" t="s">
        <v>38</v>
      </c>
      <c r="BO52" s="22">
        <f>SUM(BO36:BO51)</f>
        <v>0</v>
      </c>
      <c r="BP52" s="23" t="s">
        <v>29</v>
      </c>
      <c r="BQ52" s="1"/>
      <c r="BR52" s="21" t="s">
        <v>38</v>
      </c>
      <c r="BS52" s="22">
        <f>SUM(BS36:BS51)</f>
        <v>0</v>
      </c>
      <c r="BT52" s="23" t="s">
        <v>29</v>
      </c>
      <c r="BU52" s="1"/>
      <c r="BV52" s="21" t="s">
        <v>38</v>
      </c>
      <c r="BW52" s="22">
        <f>SUM(BW36:BW51)</f>
        <v>0</v>
      </c>
      <c r="BX52" s="23" t="s">
        <v>29</v>
      </c>
      <c r="BY52" s="1"/>
      <c r="BZ52" s="21" t="s">
        <v>38</v>
      </c>
      <c r="CA52" s="22">
        <f>SUM(CA36:CA51)</f>
        <v>0</v>
      </c>
      <c r="CB52" s="23" t="s">
        <v>29</v>
      </c>
      <c r="CC52" s="1"/>
      <c r="CD52" s="21" t="s">
        <v>38</v>
      </c>
      <c r="CE52" s="22">
        <f>SUM(CE36:CE51)</f>
        <v>0</v>
      </c>
      <c r="CF52" s="23" t="s">
        <v>29</v>
      </c>
      <c r="CG52" s="1"/>
      <c r="CH52" s="21" t="s">
        <v>38</v>
      </c>
      <c r="CI52" s="22">
        <f>SUM(CI36:CI51)</f>
        <v>0</v>
      </c>
      <c r="CJ52" s="23" t="s">
        <v>29</v>
      </c>
      <c r="CK52" s="1"/>
      <c r="CL52" s="21" t="s">
        <v>38</v>
      </c>
      <c r="CM52" s="22">
        <f>SUM(CM36:CM51)</f>
        <v>0</v>
      </c>
      <c r="CN52" s="23" t="s">
        <v>29</v>
      </c>
      <c r="CO52" s="1"/>
      <c r="CP52" s="21" t="s">
        <v>38</v>
      </c>
      <c r="CQ52" s="22">
        <f>SUM(CQ36:CQ51)</f>
        <v>0</v>
      </c>
      <c r="CR52" s="23" t="s">
        <v>29</v>
      </c>
      <c r="CS52" s="1"/>
      <c r="CT52" s="21" t="s">
        <v>38</v>
      </c>
      <c r="CU52" s="22">
        <f>SUM(CU36:CU51)</f>
        <v>0</v>
      </c>
      <c r="CV52" s="23" t="s">
        <v>29</v>
      </c>
      <c r="CW52" s="1"/>
      <c r="CX52" s="21" t="s">
        <v>38</v>
      </c>
      <c r="CY52" s="22">
        <f>SUM(CY36:CY51)</f>
        <v>0</v>
      </c>
      <c r="CZ52" s="23" t="s">
        <v>29</v>
      </c>
      <c r="DA52" s="15"/>
      <c r="DB52" s="21" t="s">
        <v>38</v>
      </c>
      <c r="DC52" s="22">
        <f>SUM(DC36:DC51)</f>
        <v>0</v>
      </c>
      <c r="DD52" s="23" t="s">
        <v>29</v>
      </c>
      <c r="DE52" s="1"/>
      <c r="DF52" s="21" t="s">
        <v>38</v>
      </c>
      <c r="DG52" s="22">
        <f>SUM(DG36:DG51)</f>
        <v>0</v>
      </c>
      <c r="DH52" s="23" t="s">
        <v>29</v>
      </c>
      <c r="DI52" s="15"/>
      <c r="DJ52" s="21" t="s">
        <v>38</v>
      </c>
      <c r="DK52" s="22">
        <f>SUM(DK36:DK51)</f>
        <v>0</v>
      </c>
      <c r="DL52" s="23" t="s">
        <v>29</v>
      </c>
      <c r="DM52" s="1"/>
      <c r="DN52" s="21" t="s">
        <v>38</v>
      </c>
      <c r="DO52" s="22">
        <f>SUM(DO36:DO51)</f>
        <v>0</v>
      </c>
      <c r="DP52" s="23" t="s">
        <v>29</v>
      </c>
      <c r="DQ52" s="15"/>
      <c r="DR52" s="21" t="s">
        <v>38</v>
      </c>
      <c r="DS52" s="22">
        <f>SUM(DS36:DS51)</f>
        <v>0</v>
      </c>
      <c r="DT52" s="23" t="s">
        <v>29</v>
      </c>
      <c r="DU52" s="1"/>
      <c r="DV52" s="21" t="s">
        <v>38</v>
      </c>
      <c r="DW52" s="22">
        <f>SUM(DW36:DW51)</f>
        <v>0</v>
      </c>
      <c r="DX52" s="23" t="s">
        <v>29</v>
      </c>
      <c r="DY52" s="15"/>
      <c r="DZ52" s="21" t="s">
        <v>38</v>
      </c>
      <c r="EA52" s="22">
        <f>SUM(EA36:EA51)</f>
        <v>0</v>
      </c>
      <c r="EB52" s="23" t="s">
        <v>29</v>
      </c>
      <c r="EC52" s="1"/>
      <c r="ED52" s="21" t="s">
        <v>38</v>
      </c>
      <c r="EE52" s="22">
        <f>SUM(EE36:EE51)</f>
        <v>0</v>
      </c>
      <c r="EF52" s="23" t="s">
        <v>29</v>
      </c>
      <c r="EG52" s="1"/>
      <c r="EH52" s="21" t="s">
        <v>38</v>
      </c>
      <c r="EI52" s="22">
        <f>SUM(EI36:EI51)</f>
        <v>0</v>
      </c>
      <c r="EJ52" s="23" t="s">
        <v>29</v>
      </c>
      <c r="EK52" s="1"/>
      <c r="EL52" s="21" t="s">
        <v>38</v>
      </c>
      <c r="EM52" s="22">
        <f>SUM(EM36:EM51)</f>
        <v>0</v>
      </c>
      <c r="EN52" s="23" t="s">
        <v>29</v>
      </c>
      <c r="EO52" s="1"/>
      <c r="EP52" s="21" t="s">
        <v>38</v>
      </c>
      <c r="EQ52" s="22">
        <f>SUM(EQ36:EQ51)</f>
        <v>0</v>
      </c>
      <c r="ER52" s="23" t="s">
        <v>29</v>
      </c>
      <c r="ES52" s="1"/>
      <c r="ET52" s="21" t="s">
        <v>38</v>
      </c>
      <c r="EU52" s="22">
        <f>SUM(EU36:EU51)</f>
        <v>0</v>
      </c>
      <c r="EV52" s="23" t="s">
        <v>29</v>
      </c>
      <c r="EW52" s="1"/>
      <c r="EX52" s="21" t="s">
        <v>38</v>
      </c>
      <c r="EY52" s="22">
        <f>SUM(EY36:EY51)</f>
        <v>0</v>
      </c>
      <c r="EZ52" s="23" t="s">
        <v>29</v>
      </c>
      <c r="FA52" s="1"/>
      <c r="FB52" s="21" t="s">
        <v>38</v>
      </c>
      <c r="FC52" s="22">
        <f>SUM(FC36:FC51)</f>
        <v>0</v>
      </c>
      <c r="FD52" s="23" t="s">
        <v>29</v>
      </c>
      <c r="FE52" s="1"/>
      <c r="FF52" s="21" t="s">
        <v>38</v>
      </c>
      <c r="FG52" s="22">
        <f>SUM(FG36:FG51)</f>
        <v>0</v>
      </c>
      <c r="FH52" s="23" t="s">
        <v>29</v>
      </c>
      <c r="FI52" s="1"/>
      <c r="FJ52" s="21" t="s">
        <v>38</v>
      </c>
      <c r="FK52" s="22">
        <f>SUM(FK36:FK51)</f>
        <v>0</v>
      </c>
      <c r="FL52" s="23" t="s">
        <v>29</v>
      </c>
      <c r="FM52" s="1"/>
      <c r="FN52" s="21" t="s">
        <v>38</v>
      </c>
      <c r="FO52" s="22">
        <f>SUM(FO36:FO51)</f>
        <v>0</v>
      </c>
      <c r="FP52" s="23" t="s">
        <v>29</v>
      </c>
      <c r="FQ52" s="1"/>
      <c r="FR52" s="21" t="s">
        <v>38</v>
      </c>
      <c r="FS52" s="22">
        <f>SUM(FS36:FS51)</f>
        <v>0</v>
      </c>
      <c r="FT52" s="23" t="s">
        <v>29</v>
      </c>
      <c r="FU52" s="1"/>
      <c r="FV52" s="21" t="s">
        <v>38</v>
      </c>
      <c r="FW52" s="22">
        <f>SUM(FW36:FW51)</f>
        <v>0</v>
      </c>
      <c r="FX52" s="23" t="s">
        <v>29</v>
      </c>
      <c r="FY52" s="1"/>
      <c r="FZ52" s="21" t="s">
        <v>38</v>
      </c>
      <c r="GA52" s="22">
        <f>SUM(GA36:GA51)</f>
        <v>0</v>
      </c>
      <c r="GB52" s="23" t="s">
        <v>29</v>
      </c>
      <c r="GC52" s="1"/>
      <c r="GD52" s="21" t="s">
        <v>38</v>
      </c>
      <c r="GE52" s="22">
        <f>SUM(GE36:GE51)</f>
        <v>0</v>
      </c>
      <c r="GF52" s="23" t="s">
        <v>29</v>
      </c>
      <c r="GG52" s="1"/>
      <c r="GH52" s="21" t="s">
        <v>38</v>
      </c>
      <c r="GI52" s="22">
        <f>SUM(GI36:GI51)</f>
        <v>0</v>
      </c>
      <c r="GJ52" s="23" t="s">
        <v>29</v>
      </c>
      <c r="GK52" s="1"/>
      <c r="GL52" s="21" t="s">
        <v>38</v>
      </c>
      <c r="GM52" s="22">
        <f>SUM(GM36:GM51)</f>
        <v>0</v>
      </c>
      <c r="GN52" s="23" t="s">
        <v>29</v>
      </c>
      <c r="GO52" s="1"/>
      <c r="GP52" s="21" t="s">
        <v>38</v>
      </c>
      <c r="GQ52" s="22">
        <f>SUM(GQ36:GQ51)</f>
        <v>0</v>
      </c>
      <c r="GR52" s="23" t="s">
        <v>29</v>
      </c>
      <c r="GS52" s="1"/>
      <c r="GT52" s="21" t="s">
        <v>38</v>
      </c>
      <c r="GU52" s="22">
        <f>SUM(GU36:GU51)</f>
        <v>0</v>
      </c>
      <c r="GV52" s="23" t="s">
        <v>29</v>
      </c>
      <c r="GW52" s="1"/>
      <c r="GX52" s="21" t="s">
        <v>38</v>
      </c>
      <c r="GY52" s="22">
        <f>SUM(GY36:GY51)</f>
        <v>0</v>
      </c>
      <c r="GZ52" s="23" t="s">
        <v>29</v>
      </c>
      <c r="HA52" s="1"/>
      <c r="HB52" s="21" t="s">
        <v>38</v>
      </c>
      <c r="HC52" s="22">
        <f>SUM(HC36:HC51)</f>
        <v>0</v>
      </c>
      <c r="HD52" s="23" t="s">
        <v>29</v>
      </c>
      <c r="HE52" s="1"/>
      <c r="HF52" s="21" t="s">
        <v>38</v>
      </c>
      <c r="HG52" s="22">
        <f>SUM(HG36:HG51)</f>
        <v>0</v>
      </c>
      <c r="HH52" s="23" t="s">
        <v>29</v>
      </c>
    </row>
    <row r="53" spans="1:216" x14ac:dyDescent="0.25">
      <c r="A53" s="1"/>
      <c r="B53" s="27"/>
      <c r="C53" s="28"/>
      <c r="D53" s="15"/>
      <c r="E53" s="1"/>
      <c r="F53" s="1"/>
      <c r="G53" s="1"/>
      <c r="H53" s="1"/>
      <c r="I53" s="1"/>
      <c r="J53" s="27"/>
      <c r="K53" s="28"/>
      <c r="L53" s="15"/>
      <c r="M53" s="1"/>
      <c r="N53" s="1"/>
      <c r="O53" s="1"/>
      <c r="P53" s="1"/>
      <c r="Q53" s="1"/>
      <c r="R53" s="27"/>
      <c r="S53" s="28"/>
      <c r="T53" s="15"/>
      <c r="U53" s="1"/>
      <c r="V53" s="1"/>
      <c r="W53" s="1"/>
      <c r="X53" s="1"/>
      <c r="Y53" s="1"/>
      <c r="Z53" s="27"/>
      <c r="AA53" s="28"/>
      <c r="AB53" s="15"/>
      <c r="AC53" s="1"/>
      <c r="AD53" s="1"/>
      <c r="AE53" s="1"/>
      <c r="AF53" s="1"/>
      <c r="AG53" s="1"/>
      <c r="AH53" s="27"/>
      <c r="AI53" s="28"/>
      <c r="AJ53" s="15"/>
      <c r="AK53" s="1"/>
      <c r="AL53" s="1"/>
      <c r="AM53" s="1"/>
      <c r="AN53" s="1"/>
      <c r="AO53" s="1"/>
      <c r="AP53" s="27"/>
      <c r="AQ53" s="28"/>
      <c r="AR53" s="15"/>
      <c r="AS53" s="1"/>
      <c r="AT53" s="1"/>
      <c r="AU53" s="1"/>
      <c r="AV53" s="1"/>
      <c r="AW53" s="100"/>
      <c r="AX53" s="27"/>
      <c r="AY53" s="28"/>
      <c r="AZ53" s="15"/>
      <c r="BA53" s="1"/>
      <c r="BB53" s="1"/>
      <c r="BC53" s="1"/>
      <c r="BD53" s="1"/>
      <c r="BE53" s="1"/>
      <c r="BI53" s="97"/>
      <c r="BJ53" s="1"/>
      <c r="BK53" s="1"/>
      <c r="BL53" s="1"/>
      <c r="BM53" s="1"/>
      <c r="BN53" s="27"/>
      <c r="BO53" s="28"/>
      <c r="BP53" s="15"/>
      <c r="BQ53" s="1"/>
      <c r="BR53" s="1"/>
      <c r="BS53" s="1"/>
      <c r="BT53" s="1"/>
      <c r="BU53" s="1"/>
      <c r="BV53" s="27"/>
      <c r="BW53" s="28"/>
      <c r="BX53" s="15"/>
      <c r="BY53" s="1"/>
      <c r="BZ53" s="1"/>
      <c r="CA53" s="1"/>
      <c r="CB53" s="1"/>
      <c r="CC53" s="1"/>
      <c r="CD53" s="27"/>
      <c r="CE53" s="28"/>
      <c r="CF53" s="15"/>
      <c r="CG53" s="1"/>
      <c r="CH53" s="1"/>
      <c r="CI53" s="1"/>
      <c r="CJ53" s="1"/>
      <c r="CK53" s="1"/>
      <c r="CL53" s="27"/>
      <c r="CM53" s="28"/>
      <c r="CN53" s="15"/>
      <c r="CO53" s="1"/>
      <c r="CP53" s="1"/>
      <c r="CQ53" s="1"/>
      <c r="CR53" s="1"/>
      <c r="CS53" s="1"/>
      <c r="CT53" s="27"/>
      <c r="CU53" s="28"/>
      <c r="CV53" s="15"/>
      <c r="CW53" s="1"/>
      <c r="CX53" s="1"/>
      <c r="CY53" s="1"/>
      <c r="CZ53" s="1"/>
      <c r="DA53" s="1"/>
      <c r="DB53" s="27"/>
      <c r="DC53" s="28"/>
      <c r="DD53" s="15"/>
      <c r="DE53" s="1"/>
      <c r="DF53" s="1"/>
      <c r="DG53" s="1"/>
      <c r="DH53" s="1"/>
      <c r="DI53" s="1"/>
      <c r="DJ53" s="27"/>
      <c r="DK53" s="28"/>
      <c r="DL53" s="15"/>
      <c r="DM53" s="1"/>
      <c r="DN53" s="1"/>
      <c r="DO53" s="1"/>
      <c r="DP53" s="1"/>
      <c r="DQ53" s="1"/>
      <c r="DR53" s="27"/>
      <c r="DS53" s="28"/>
      <c r="DT53" s="15"/>
      <c r="DU53" s="1"/>
      <c r="DV53" s="1"/>
      <c r="DW53" s="1"/>
      <c r="DX53" s="1"/>
      <c r="DY53" s="1"/>
      <c r="DZ53" s="27"/>
      <c r="EA53" s="28"/>
      <c r="EB53" s="15"/>
      <c r="EC53" s="1"/>
      <c r="ED53" s="1"/>
      <c r="EE53" s="1"/>
      <c r="EF53" s="1"/>
      <c r="EG53" s="1"/>
      <c r="EH53" s="27"/>
      <c r="EI53" s="28"/>
      <c r="EJ53" s="15"/>
      <c r="EK53" s="1"/>
      <c r="EL53" s="1"/>
      <c r="EM53" s="1"/>
      <c r="EN53" s="1"/>
      <c r="EO53" s="1"/>
      <c r="EP53" s="27"/>
      <c r="EQ53" s="28"/>
      <c r="ER53" s="15"/>
      <c r="ES53" s="1"/>
      <c r="ET53" s="1"/>
      <c r="EU53" s="1"/>
      <c r="EV53" s="1"/>
      <c r="EW53" s="1"/>
      <c r="EX53" s="27"/>
      <c r="EY53" s="28"/>
      <c r="EZ53" s="15"/>
      <c r="FA53" s="1"/>
      <c r="FB53" s="1"/>
      <c r="FC53" s="1"/>
      <c r="FD53" s="1"/>
      <c r="FE53" s="1"/>
      <c r="FF53" s="27"/>
      <c r="FG53" s="28"/>
      <c r="FH53" s="15"/>
      <c r="FI53" s="1"/>
      <c r="FJ53" s="1"/>
      <c r="FK53" s="1"/>
      <c r="FL53" s="1"/>
      <c r="FM53" s="1"/>
      <c r="FN53" s="27"/>
      <c r="FO53" s="28"/>
      <c r="FP53" s="15"/>
      <c r="FQ53" s="1"/>
      <c r="FR53" s="1"/>
      <c r="FS53" s="1"/>
      <c r="FT53" s="1"/>
      <c r="FU53" s="1"/>
      <c r="FV53" s="27"/>
      <c r="FW53" s="28"/>
      <c r="FX53" s="15"/>
      <c r="FY53" s="1"/>
      <c r="FZ53" s="1"/>
      <c r="GA53" s="1"/>
      <c r="GB53" s="1"/>
      <c r="GC53" s="1"/>
      <c r="GD53" s="27"/>
      <c r="GE53" s="28"/>
      <c r="GF53" s="15"/>
      <c r="GG53" s="1"/>
      <c r="GH53" s="1"/>
      <c r="GI53" s="1"/>
      <c r="GJ53" s="1"/>
      <c r="GK53" s="1"/>
      <c r="GL53" s="27"/>
      <c r="GM53" s="28"/>
      <c r="GN53" s="15"/>
      <c r="GO53" s="1"/>
      <c r="GP53" s="1"/>
      <c r="GQ53" s="1"/>
      <c r="GR53" s="1"/>
      <c r="GS53" s="1"/>
      <c r="GT53" s="27"/>
      <c r="GU53" s="28"/>
      <c r="GV53" s="15"/>
      <c r="GW53" s="1"/>
      <c r="GX53" s="1"/>
      <c r="GY53" s="1"/>
      <c r="GZ53" s="1"/>
      <c r="HA53" s="1"/>
      <c r="HB53" s="27"/>
      <c r="HC53" s="28"/>
      <c r="HD53" s="15"/>
      <c r="HE53" s="1"/>
      <c r="HF53" s="1"/>
      <c r="HG53" s="1"/>
      <c r="HH53" s="1"/>
    </row>
    <row r="54" spans="1:216" x14ac:dyDescent="0.25">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00"/>
      <c r="AX54" s="1"/>
      <c r="AY54" s="1"/>
      <c r="AZ54" s="1"/>
      <c r="BA54" s="1"/>
      <c r="BB54" s="1"/>
      <c r="BC54" s="1"/>
      <c r="BD54" s="1"/>
      <c r="BE54" s="1"/>
      <c r="BF54" s="1"/>
      <c r="BG54" s="1"/>
      <c r="BH54" s="1"/>
      <c r="BI54" s="97"/>
      <c r="BJ54" s="1"/>
      <c r="BK54" s="1"/>
      <c r="BL54" s="1"/>
      <c r="BM54" s="1"/>
      <c r="BN54" s="1"/>
      <c r="BO54" s="1"/>
      <c r="BP54" s="1"/>
      <c r="BQ54" s="1"/>
      <c r="BR54" s="1"/>
      <c r="BS54" s="1"/>
      <c r="BT54" s="1"/>
      <c r="BU54" s="1"/>
      <c r="BV54" s="1"/>
      <c r="BW54" s="1"/>
      <c r="BX54" s="1"/>
      <c r="BY54" s="1"/>
      <c r="BZ54" s="1"/>
      <c r="CA54" s="1"/>
      <c r="CB54" s="1"/>
      <c r="CC54" s="1"/>
      <c r="CD54" s="1"/>
      <c r="CE54" s="1"/>
      <c r="CF54" s="1"/>
      <c r="CG54" s="1"/>
      <c r="CH54" s="1"/>
      <c r="CI54" s="1"/>
      <c r="CJ54" s="1"/>
      <c r="CK54" s="1"/>
      <c r="CL54" s="1"/>
      <c r="CM54" s="1"/>
      <c r="CN54" s="1"/>
      <c r="CO54" s="1"/>
      <c r="CP54" s="1"/>
      <c r="CQ54" s="1"/>
      <c r="CR54" s="1"/>
      <c r="CS54" s="1"/>
      <c r="CT54" s="1"/>
      <c r="CU54" s="1"/>
      <c r="CV54" s="1"/>
      <c r="CW54" s="1"/>
      <c r="CX54" s="1"/>
      <c r="CY54" s="1"/>
      <c r="CZ54" s="1"/>
      <c r="DA54" s="1"/>
      <c r="DB54" s="1"/>
      <c r="DC54" s="1"/>
      <c r="DD54" s="1"/>
      <c r="DE54" s="1"/>
      <c r="DF54" s="1"/>
      <c r="DG54" s="1"/>
      <c r="DH54" s="1"/>
      <c r="DI54" s="1"/>
      <c r="DJ54" s="1"/>
      <c r="DK54" s="1"/>
      <c r="DL54" s="1"/>
      <c r="DM54" s="1"/>
      <c r="DN54" s="1"/>
      <c r="DO54" s="1"/>
      <c r="DP54" s="1"/>
      <c r="DQ54" s="1"/>
      <c r="DR54" s="1"/>
      <c r="DS54" s="1"/>
      <c r="DT54" s="1"/>
      <c r="DU54" s="1"/>
      <c r="DV54" s="1"/>
      <c r="DW54" s="1"/>
      <c r="DX54" s="1"/>
      <c r="DY54" s="1"/>
      <c r="DZ54" s="1"/>
      <c r="EA54" s="1"/>
      <c r="EB54" s="1"/>
      <c r="EC54" s="1"/>
      <c r="ED54" s="1"/>
      <c r="EE54" s="1"/>
      <c r="EF54" s="1"/>
      <c r="EG54" s="1"/>
      <c r="EH54" s="1"/>
      <c r="EI54" s="1"/>
      <c r="EJ54" s="1"/>
      <c r="EK54" s="1"/>
      <c r="EL54" s="1"/>
      <c r="EM54" s="1"/>
      <c r="EN54" s="1"/>
      <c r="EO54" s="1"/>
      <c r="EP54" s="1"/>
      <c r="EQ54" s="1"/>
      <c r="ER54" s="1"/>
      <c r="ES54" s="1"/>
      <c r="ET54" s="1"/>
      <c r="EU54" s="1"/>
      <c r="EV54" s="1"/>
      <c r="EW54" s="1"/>
      <c r="EX54" s="1"/>
      <c r="EY54" s="1"/>
      <c r="EZ54" s="1"/>
      <c r="FA54" s="1"/>
      <c r="FB54" s="1"/>
      <c r="FC54" s="1"/>
      <c r="FD54" s="1"/>
      <c r="FE54" s="1"/>
      <c r="FF54" s="1"/>
      <c r="FG54" s="1"/>
      <c r="FH54" s="1"/>
      <c r="FI54" s="1"/>
      <c r="FJ54" s="1"/>
      <c r="FK54" s="1"/>
      <c r="FL54" s="1"/>
      <c r="FM54" s="1"/>
      <c r="FN54" s="1"/>
      <c r="FO54" s="1"/>
      <c r="FP54" s="1"/>
      <c r="FQ54" s="1"/>
      <c r="FR54" s="1"/>
      <c r="FS54" s="1"/>
      <c r="FT54" s="1"/>
      <c r="FU54" s="1"/>
      <c r="FV54" s="1"/>
      <c r="FW54" s="1"/>
      <c r="FX54" s="1"/>
      <c r="FY54" s="1"/>
      <c r="FZ54" s="1"/>
      <c r="GA54" s="1"/>
      <c r="GB54" s="1"/>
      <c r="GC54" s="1"/>
      <c r="GD54" s="1"/>
      <c r="GE54" s="1"/>
      <c r="GF54" s="1"/>
      <c r="GG54" s="1"/>
      <c r="GH54" s="1"/>
      <c r="GI54" s="1"/>
      <c r="GJ54" s="1"/>
      <c r="GK54" s="1"/>
      <c r="GL54" s="1"/>
      <c r="GM54" s="1"/>
      <c r="GN54" s="1"/>
      <c r="GO54" s="1"/>
      <c r="GP54" s="1"/>
      <c r="GQ54" s="1"/>
      <c r="GR54" s="1"/>
      <c r="GS54" s="1"/>
      <c r="GT54" s="1"/>
      <c r="GU54" s="1"/>
      <c r="GV54" s="1"/>
      <c r="GW54" s="1"/>
      <c r="GX54" s="1"/>
      <c r="GY54" s="1"/>
      <c r="GZ54" s="1"/>
      <c r="HA54" s="1"/>
      <c r="HB54" s="1"/>
      <c r="HC54" s="1"/>
      <c r="HD54" s="1"/>
      <c r="HE54" s="1"/>
      <c r="HF54" s="1"/>
      <c r="HG54" s="1"/>
      <c r="HH54" s="1"/>
    </row>
  </sheetData>
  <mergeCells count="135">
    <mergeCell ref="Z3:AB9"/>
    <mergeCell ref="AH3:AJ9"/>
    <mergeCell ref="AP3:AR9"/>
    <mergeCell ref="BF12:BH12"/>
    <mergeCell ref="BF34:BH34"/>
    <mergeCell ref="BF3:BH9"/>
    <mergeCell ref="B12:D12"/>
    <mergeCell ref="F12:H12"/>
    <mergeCell ref="J12:L12"/>
    <mergeCell ref="N12:P12"/>
    <mergeCell ref="R12:T12"/>
    <mergeCell ref="V12:X12"/>
    <mergeCell ref="Z12:AB12"/>
    <mergeCell ref="EP3:ER9"/>
    <mergeCell ref="EX3:EZ9"/>
    <mergeCell ref="CT3:CV9"/>
    <mergeCell ref="DB3:DD9"/>
    <mergeCell ref="DJ3:DL9"/>
    <mergeCell ref="DR3:DT9"/>
    <mergeCell ref="DZ3:EB9"/>
    <mergeCell ref="EH3:EJ9"/>
    <mergeCell ref="AX3:AZ9"/>
    <mergeCell ref="BN3:BP9"/>
    <mergeCell ref="BV3:BX9"/>
    <mergeCell ref="CD3:CF9"/>
    <mergeCell ref="CL3:CN9"/>
    <mergeCell ref="B3:D9"/>
    <mergeCell ref="J3:L9"/>
    <mergeCell ref="R3:T9"/>
    <mergeCell ref="AD12:AF12"/>
    <mergeCell ref="AH12:AJ12"/>
    <mergeCell ref="AL12:AN12"/>
    <mergeCell ref="AP12:AR12"/>
    <mergeCell ref="AT12:AV12"/>
    <mergeCell ref="AX12:AZ12"/>
    <mergeCell ref="GL3:GN9"/>
    <mergeCell ref="GT3:GV9"/>
    <mergeCell ref="HB3:HD9"/>
    <mergeCell ref="FF3:FH9"/>
    <mergeCell ref="FN3:FP9"/>
    <mergeCell ref="FV3:FX9"/>
    <mergeCell ref="GD3:GF9"/>
    <mergeCell ref="BZ12:CB12"/>
    <mergeCell ref="CD12:CF12"/>
    <mergeCell ref="CH12:CJ12"/>
    <mergeCell ref="CL12:CN12"/>
    <mergeCell ref="CP12:CR12"/>
    <mergeCell ref="CT12:CV12"/>
    <mergeCell ref="BB12:BD12"/>
    <mergeCell ref="BJ12:BL12"/>
    <mergeCell ref="BN12:BP12"/>
    <mergeCell ref="BR12:BT12"/>
    <mergeCell ref="BV12:BX12"/>
    <mergeCell ref="ED12:EF12"/>
    <mergeCell ref="EH12:EJ12"/>
    <mergeCell ref="EL12:EN12"/>
    <mergeCell ref="EP12:ER12"/>
    <mergeCell ref="CX12:CZ12"/>
    <mergeCell ref="DB12:DD12"/>
    <mergeCell ref="DF12:DH12"/>
    <mergeCell ref="DJ12:DL12"/>
    <mergeCell ref="DN12:DP12"/>
    <mergeCell ref="DR12:DT12"/>
    <mergeCell ref="GP12:GR12"/>
    <mergeCell ref="GT12:GV12"/>
    <mergeCell ref="GX12:GZ12"/>
    <mergeCell ref="HB12:HD12"/>
    <mergeCell ref="HF12:HH12"/>
    <mergeCell ref="B34:D34"/>
    <mergeCell ref="F34:H34"/>
    <mergeCell ref="J34:L34"/>
    <mergeCell ref="N34:P34"/>
    <mergeCell ref="R34:T34"/>
    <mergeCell ref="FR12:FT12"/>
    <mergeCell ref="FV12:FX12"/>
    <mergeCell ref="FZ12:GB12"/>
    <mergeCell ref="GD12:GF12"/>
    <mergeCell ref="GH12:GJ12"/>
    <mergeCell ref="GL12:GN12"/>
    <mergeCell ref="ET12:EV12"/>
    <mergeCell ref="EX12:EZ12"/>
    <mergeCell ref="FB12:FD12"/>
    <mergeCell ref="FF12:FH12"/>
    <mergeCell ref="FJ12:FL12"/>
    <mergeCell ref="FN12:FP12"/>
    <mergeCell ref="DV12:DX12"/>
    <mergeCell ref="DZ12:EB12"/>
    <mergeCell ref="AT34:AV34"/>
    <mergeCell ref="AX34:AZ34"/>
    <mergeCell ref="BB34:BD34"/>
    <mergeCell ref="BJ34:BL34"/>
    <mergeCell ref="BN34:BP34"/>
    <mergeCell ref="V34:X34"/>
    <mergeCell ref="Z34:AB34"/>
    <mergeCell ref="AD34:AF34"/>
    <mergeCell ref="AH34:AJ34"/>
    <mergeCell ref="AL34:AN34"/>
    <mergeCell ref="AP34:AR34"/>
    <mergeCell ref="CP34:CR34"/>
    <mergeCell ref="CT34:CV34"/>
    <mergeCell ref="CX34:CZ34"/>
    <mergeCell ref="DB34:DD34"/>
    <mergeCell ref="DF34:DH34"/>
    <mergeCell ref="DJ34:DL34"/>
    <mergeCell ref="BR34:BT34"/>
    <mergeCell ref="BV34:BX34"/>
    <mergeCell ref="BZ34:CB34"/>
    <mergeCell ref="CD34:CF34"/>
    <mergeCell ref="CH34:CJ34"/>
    <mergeCell ref="CL34:CN34"/>
    <mergeCell ref="EL34:EN34"/>
    <mergeCell ref="EP34:ER34"/>
    <mergeCell ref="ET34:EV34"/>
    <mergeCell ref="EX34:EZ34"/>
    <mergeCell ref="FB34:FD34"/>
    <mergeCell ref="FF34:FH34"/>
    <mergeCell ref="DN34:DP34"/>
    <mergeCell ref="DR34:DT34"/>
    <mergeCell ref="DV34:DX34"/>
    <mergeCell ref="DZ34:EB34"/>
    <mergeCell ref="ED34:EF34"/>
    <mergeCell ref="EH34:EJ34"/>
    <mergeCell ref="HF34:HH34"/>
    <mergeCell ref="GH34:GJ34"/>
    <mergeCell ref="GL34:GN34"/>
    <mergeCell ref="GP34:GR34"/>
    <mergeCell ref="GT34:GV34"/>
    <mergeCell ref="GX34:GZ34"/>
    <mergeCell ref="HB34:HD34"/>
    <mergeCell ref="FJ34:FL34"/>
    <mergeCell ref="FN34:FP34"/>
    <mergeCell ref="FR34:FT34"/>
    <mergeCell ref="FV34:FX34"/>
    <mergeCell ref="FZ34:GB34"/>
    <mergeCell ref="GD34:GF34"/>
  </mergeCells>
  <dataValidations count="1">
    <dataValidation allowBlank="1" showInputMessage="1" showErrorMessage="1" prompt="Please also include information in the table below headed &quot;Used in 2018&quot;, detailing your purposes of use and amounts in KG's." sqref="CA8 CI8 CQ8 CY8 DO8 O8 GQ8 GY8 AM8 DG8 GA8 HG8 GI8 BC8 W8 AE8 AU8 BS8 EE8 FK8 FS8 G8 DW8 BK8 FC8" xr:uid="{1C5C5717-C94A-434B-B201-1FDDCE7C70E1}"/>
  </dataValidations>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D4D4FC-1F29-403E-8888-02C6AA3C8A46}">
  <dimension ref="B3:C14"/>
  <sheetViews>
    <sheetView workbookViewId="0">
      <selection activeCell="C14" sqref="C14"/>
    </sheetView>
  </sheetViews>
  <sheetFormatPr defaultRowHeight="15" x14ac:dyDescent="0.25"/>
  <cols>
    <col min="2" max="2" width="40.28515625" bestFit="1" customWidth="1"/>
    <col min="3" max="3" width="153.140625" bestFit="1" customWidth="1"/>
  </cols>
  <sheetData>
    <row r="3" spans="2:3" x14ac:dyDescent="0.25">
      <c r="B3" s="7" t="s">
        <v>28</v>
      </c>
      <c r="C3" s="38" t="s">
        <v>60</v>
      </c>
    </row>
    <row r="4" spans="2:3" x14ac:dyDescent="0.25">
      <c r="B4" s="7" t="s">
        <v>30</v>
      </c>
      <c r="C4" s="38" t="s">
        <v>61</v>
      </c>
    </row>
    <row r="5" spans="2:3" x14ac:dyDescent="0.25">
      <c r="B5" s="7" t="s">
        <v>31</v>
      </c>
      <c r="C5" s="38" t="s">
        <v>62</v>
      </c>
    </row>
    <row r="6" spans="2:3" x14ac:dyDescent="0.25">
      <c r="B6" s="7" t="s">
        <v>32</v>
      </c>
      <c r="C6" s="38" t="s">
        <v>63</v>
      </c>
    </row>
    <row r="7" spans="2:3" x14ac:dyDescent="0.25">
      <c r="B7" s="7" t="s">
        <v>41</v>
      </c>
      <c r="C7" s="38" t="s">
        <v>64</v>
      </c>
    </row>
    <row r="8" spans="2:3" ht="15.75" thickBot="1" x14ac:dyDescent="0.3">
      <c r="B8" s="11" t="s">
        <v>33</v>
      </c>
      <c r="C8" s="38" t="s">
        <v>65</v>
      </c>
    </row>
    <row r="10" spans="2:3" x14ac:dyDescent="0.25">
      <c r="B10" s="39" t="s">
        <v>34</v>
      </c>
      <c r="C10" s="39" t="s">
        <v>66</v>
      </c>
    </row>
    <row r="11" spans="2:3" x14ac:dyDescent="0.25">
      <c r="B11" s="39" t="s">
        <v>35</v>
      </c>
      <c r="C11" s="39" t="s">
        <v>67</v>
      </c>
    </row>
    <row r="14" spans="2:3" x14ac:dyDescent="0.25">
      <c r="B14" s="39" t="s">
        <v>39</v>
      </c>
      <c r="C14" s="39" t="s">
        <v>68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Cover Sheet</vt:lpstr>
      <vt:lpstr>Input Sheet</vt:lpstr>
      <vt:lpstr>Guidance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2025-11-27T17:32:08Z</dcterms:created>
  <dcterms:modified xsi:type="dcterms:W3CDTF">2025-12-05T22:59:22Z</dcterms:modified>
</cp:coreProperties>
</file>