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beisgov-my.sharepoint.com/personal/sean_daly_energysecurity_gov_uk/Documents/Desktop/"/>
    </mc:Choice>
  </mc:AlternateContent>
  <xr:revisionPtr revIDLastSave="0" documentId="8_{1ADE44C1-504A-4A71-8C38-C37E44E59733}" xr6:coauthVersionLast="47" xr6:coauthVersionMax="47" xr10:uidLastSave="{00000000-0000-0000-0000-000000000000}"/>
  <bookViews>
    <workbookView xWindow="-120" yWindow="-120" windowWidth="29040" windowHeight="15720" activeTab="5" xr2:uid="{00000000-000D-0000-FFFF-FFFF00000000}"/>
  </bookViews>
  <sheets>
    <sheet name="Master" sheetId="1" r:id="rId1"/>
    <sheet name="Variations" sheetId="2" r:id="rId2"/>
    <sheet name="Spreadsheet" sheetId="7" r:id="rId3"/>
    <sheet name="Surrendered or Rejected" sheetId="5" r:id="rId4"/>
    <sheet name="Emission Levels Template" sheetId="4" r:id="rId5"/>
    <sheet name="For Website" sheetId="6" r:id="rId6"/>
  </sheets>
  <definedNames>
    <definedName name="_xlnm._FilterDatabase" localSheetId="0" hidden="1">Master!$A$1:$R$85</definedName>
    <definedName name="_xlnm._FilterDatabase" localSheetId="2" hidden="1">Spreadsheet!$A$1:$L$255</definedName>
    <definedName name="_xlnm._FilterDatabase" localSheetId="3" hidden="1">'Surrendered or Rejected'!$A$1:$J$9</definedName>
    <definedName name="_xlnm._FilterDatabase" localSheetId="1" hidden="1">Variations!$A$1:$L$318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17" i="6" l="1"/>
  <c r="A317" i="6"/>
  <c r="B317" i="6"/>
  <c r="C317" i="6"/>
  <c r="A315" i="6"/>
  <c r="B315" i="6"/>
  <c r="C315" i="6"/>
  <c r="D315" i="6"/>
  <c r="A316" i="6"/>
  <c r="B316" i="6"/>
  <c r="C316" i="6"/>
  <c r="D316" i="6"/>
  <c r="D314" i="6"/>
  <c r="C314" i="6"/>
  <c r="B314" i="6"/>
  <c r="A314" i="6"/>
  <c r="A313" i="6"/>
  <c r="B313" i="6"/>
  <c r="C313" i="6"/>
  <c r="D313" i="6"/>
  <c r="A308" i="6"/>
  <c r="B308" i="6"/>
  <c r="C308" i="6"/>
  <c r="D308" i="6"/>
  <c r="A309" i="6"/>
  <c r="B309" i="6"/>
  <c r="C309" i="6"/>
  <c r="D309" i="6"/>
  <c r="A310" i="6"/>
  <c r="B310" i="6"/>
  <c r="C310" i="6"/>
  <c r="D310" i="6"/>
  <c r="A311" i="6"/>
  <c r="B311" i="6"/>
  <c r="C311" i="6"/>
  <c r="D311" i="6"/>
  <c r="A312" i="6"/>
  <c r="B312" i="6"/>
  <c r="C312" i="6"/>
  <c r="D312" i="6"/>
  <c r="A306" i="6"/>
  <c r="B306" i="6"/>
  <c r="C306" i="6"/>
  <c r="D306" i="6"/>
  <c r="A307" i="6"/>
  <c r="B307" i="6"/>
  <c r="C307" i="6"/>
  <c r="D307" i="6"/>
  <c r="B305" i="6"/>
  <c r="A297" i="6"/>
  <c r="B297" i="6"/>
  <c r="C297" i="6"/>
  <c r="D297" i="6"/>
  <c r="A298" i="6"/>
  <c r="B298" i="6"/>
  <c r="C298" i="6"/>
  <c r="D298" i="6"/>
  <c r="A299" i="6"/>
  <c r="B299" i="6"/>
  <c r="C299" i="6"/>
  <c r="D299" i="6"/>
  <c r="A300" i="6"/>
  <c r="B300" i="6"/>
  <c r="C300" i="6"/>
  <c r="D300" i="6"/>
  <c r="A301" i="6"/>
  <c r="B301" i="6"/>
  <c r="C301" i="6"/>
  <c r="D301" i="6"/>
  <c r="A302" i="6"/>
  <c r="B302" i="6"/>
  <c r="C302" i="6"/>
  <c r="D302" i="6"/>
  <c r="A303" i="6"/>
  <c r="B303" i="6"/>
  <c r="C303" i="6"/>
  <c r="D303" i="6"/>
  <c r="A304" i="6"/>
  <c r="B304" i="6"/>
  <c r="C304" i="6"/>
  <c r="D304" i="6"/>
  <c r="A305" i="6"/>
  <c r="C305" i="6"/>
  <c r="D305" i="6"/>
  <c r="A296" i="6"/>
  <c r="B296" i="6"/>
  <c r="C296" i="6"/>
  <c r="D296" i="6"/>
  <c r="H75" i="6"/>
  <c r="A291" i="6"/>
  <c r="B291" i="6"/>
  <c r="C291" i="6"/>
  <c r="D291" i="6"/>
  <c r="E291" i="6"/>
  <c r="A292" i="6"/>
  <c r="B292" i="6"/>
  <c r="C292" i="6"/>
  <c r="D292" i="6"/>
  <c r="E292" i="6"/>
  <c r="A293" i="6"/>
  <c r="B293" i="6"/>
  <c r="C293" i="6"/>
  <c r="D293" i="6"/>
  <c r="E293" i="6"/>
  <c r="A294" i="6"/>
  <c r="B294" i="6"/>
  <c r="C294" i="6"/>
  <c r="D294" i="6"/>
  <c r="E294" i="6"/>
  <c r="A295" i="6"/>
  <c r="B295" i="6"/>
  <c r="C295" i="6"/>
  <c r="D295" i="6"/>
  <c r="A280" i="6"/>
  <c r="B280" i="6"/>
  <c r="C280" i="6"/>
  <c r="D280" i="6"/>
  <c r="E280" i="6"/>
  <c r="A281" i="6"/>
  <c r="B281" i="6"/>
  <c r="C281" i="6"/>
  <c r="D281" i="6"/>
  <c r="E281" i="6"/>
  <c r="A282" i="6"/>
  <c r="B282" i="6"/>
  <c r="C282" i="6"/>
  <c r="D282" i="6"/>
  <c r="E282" i="6"/>
  <c r="A283" i="6"/>
  <c r="B283" i="6"/>
  <c r="C283" i="6"/>
  <c r="D283" i="6"/>
  <c r="E283" i="6"/>
  <c r="A284" i="6"/>
  <c r="B284" i="6"/>
  <c r="C284" i="6"/>
  <c r="D284" i="6"/>
  <c r="E284" i="6"/>
  <c r="A285" i="6"/>
  <c r="B285" i="6"/>
  <c r="C285" i="6"/>
  <c r="D285" i="6"/>
  <c r="E285" i="6"/>
  <c r="A286" i="6"/>
  <c r="B286" i="6"/>
  <c r="C286" i="6"/>
  <c r="D286" i="6"/>
  <c r="E286" i="6"/>
  <c r="A287" i="6"/>
  <c r="B287" i="6"/>
  <c r="C287" i="6"/>
  <c r="D287" i="6"/>
  <c r="E287" i="6"/>
  <c r="A288" i="6"/>
  <c r="B288" i="6"/>
  <c r="C288" i="6"/>
  <c r="D288" i="6"/>
  <c r="E288" i="6"/>
  <c r="A289" i="6"/>
  <c r="B289" i="6"/>
  <c r="C289" i="6"/>
  <c r="D289" i="6"/>
  <c r="E289" i="6"/>
  <c r="A290" i="6"/>
  <c r="B290" i="6"/>
  <c r="C290" i="6"/>
  <c r="D290" i="6"/>
  <c r="E290" i="6"/>
  <c r="A276" i="6"/>
  <c r="B276" i="6"/>
  <c r="C276" i="6"/>
  <c r="D276" i="6"/>
  <c r="E276" i="6"/>
  <c r="A277" i="6"/>
  <c r="B277" i="6"/>
  <c r="C277" i="6"/>
  <c r="D277" i="6"/>
  <c r="E277" i="6"/>
  <c r="A278" i="6"/>
  <c r="B278" i="6"/>
  <c r="C278" i="6"/>
  <c r="D278" i="6"/>
  <c r="E278" i="6"/>
  <c r="A279" i="6"/>
  <c r="B279" i="6"/>
  <c r="C279" i="6"/>
  <c r="D279" i="6"/>
  <c r="E279" i="6"/>
  <c r="A270" i="6"/>
  <c r="B270" i="6"/>
  <c r="C270" i="6"/>
  <c r="D270" i="6"/>
  <c r="E270" i="6"/>
  <c r="A271" i="6"/>
  <c r="B271" i="6"/>
  <c r="C271" i="6"/>
  <c r="D271" i="6"/>
  <c r="E271" i="6"/>
  <c r="A272" i="6"/>
  <c r="B272" i="6"/>
  <c r="C272" i="6"/>
  <c r="D272" i="6"/>
  <c r="E272" i="6"/>
  <c r="A273" i="6"/>
  <c r="B273" i="6"/>
  <c r="C273" i="6"/>
  <c r="D273" i="6"/>
  <c r="E273" i="6"/>
  <c r="A274" i="6"/>
  <c r="B274" i="6"/>
  <c r="C274" i="6"/>
  <c r="D274" i="6"/>
  <c r="E274" i="6"/>
  <c r="A275" i="6"/>
  <c r="B275" i="6"/>
  <c r="C275" i="6"/>
  <c r="D275" i="6"/>
  <c r="E275" i="6"/>
  <c r="A219" i="6"/>
  <c r="A266" i="6"/>
  <c r="B266" i="6"/>
  <c r="C266" i="6"/>
  <c r="D266" i="6"/>
  <c r="E266" i="6"/>
  <c r="A267" i="6"/>
  <c r="B267" i="6"/>
  <c r="C267" i="6"/>
  <c r="D267" i="6"/>
  <c r="E267" i="6"/>
  <c r="A268" i="6"/>
  <c r="B268" i="6"/>
  <c r="C268" i="6"/>
  <c r="D268" i="6"/>
  <c r="E268" i="6"/>
  <c r="A269" i="6"/>
  <c r="B269" i="6"/>
  <c r="C269" i="6"/>
  <c r="D269" i="6"/>
  <c r="E269" i="6"/>
  <c r="A265" i="6"/>
  <c r="B265" i="6"/>
  <c r="C265" i="6"/>
  <c r="D265" i="6"/>
  <c r="E265" i="6"/>
  <c r="A264" i="6"/>
  <c r="B264" i="6"/>
  <c r="C264" i="6"/>
  <c r="D264" i="6"/>
  <c r="E264" i="6"/>
  <c r="A262" i="6"/>
  <c r="B262" i="6"/>
  <c r="C262" i="6"/>
  <c r="D262" i="6"/>
  <c r="E262" i="6"/>
  <c r="A263" i="6"/>
  <c r="B263" i="6"/>
  <c r="C263" i="6"/>
  <c r="D263" i="6"/>
  <c r="E263" i="6"/>
  <c r="A258" i="6"/>
  <c r="B258" i="6"/>
  <c r="C258" i="6"/>
  <c r="D258" i="6"/>
  <c r="E258" i="6"/>
  <c r="A259" i="6"/>
  <c r="B259" i="6"/>
  <c r="C259" i="6"/>
  <c r="D259" i="6"/>
  <c r="E259" i="6"/>
  <c r="A260" i="6"/>
  <c r="B260" i="6"/>
  <c r="C260" i="6"/>
  <c r="D260" i="6"/>
  <c r="E260" i="6"/>
  <c r="A261" i="6"/>
  <c r="B261" i="6"/>
  <c r="C261" i="6"/>
  <c r="D261" i="6"/>
  <c r="E261" i="6"/>
  <c r="A257" i="6"/>
  <c r="B257" i="6"/>
  <c r="C257" i="6"/>
  <c r="D257" i="6"/>
  <c r="E257" i="6"/>
  <c r="A256" i="6"/>
  <c r="B256" i="6"/>
  <c r="C256" i="6"/>
  <c r="D256" i="6"/>
  <c r="E256" i="6"/>
  <c r="A254" i="6"/>
  <c r="B254" i="6"/>
  <c r="C254" i="6"/>
  <c r="D254" i="6"/>
  <c r="E254" i="6"/>
  <c r="A255" i="6"/>
  <c r="B255" i="6"/>
  <c r="C255" i="6"/>
  <c r="D255" i="6"/>
  <c r="E255" i="6"/>
  <c r="G84" i="6"/>
  <c r="G81" i="6"/>
  <c r="A253" i="6"/>
  <c r="B253" i="6"/>
  <c r="C253" i="6"/>
  <c r="D253" i="6"/>
  <c r="E253" i="6"/>
  <c r="A251" i="6"/>
  <c r="B251" i="6"/>
  <c r="C251" i="6"/>
  <c r="D251" i="6"/>
  <c r="E251" i="6"/>
  <c r="A252" i="6"/>
  <c r="B252" i="6"/>
  <c r="C252" i="6"/>
  <c r="D252" i="6"/>
  <c r="E252" i="6"/>
  <c r="A250" i="6"/>
  <c r="B250" i="6"/>
  <c r="C250" i="6"/>
  <c r="D250" i="6"/>
  <c r="E250" i="6"/>
  <c r="A249" i="6"/>
  <c r="B249" i="6"/>
  <c r="C249" i="6"/>
  <c r="D249" i="6"/>
  <c r="E249" i="6"/>
  <c r="A248" i="6"/>
  <c r="B248" i="6"/>
  <c r="C248" i="6"/>
  <c r="D248" i="6"/>
  <c r="E248" i="6"/>
  <c r="A246" i="6"/>
  <c r="B246" i="6"/>
  <c r="C246" i="6"/>
  <c r="D246" i="6"/>
  <c r="E246" i="6"/>
  <c r="A247" i="6"/>
  <c r="B247" i="6"/>
  <c r="C247" i="6"/>
  <c r="D247" i="6"/>
  <c r="E247" i="6"/>
  <c r="A245" i="6"/>
  <c r="B245" i="6"/>
  <c r="C245" i="6"/>
  <c r="D245" i="6"/>
  <c r="E245" i="6"/>
  <c r="A244" i="6"/>
  <c r="B244" i="6"/>
  <c r="C244" i="6"/>
  <c r="D244" i="6"/>
  <c r="A241" i="6"/>
  <c r="A242" i="6"/>
  <c r="A243" i="6"/>
  <c r="C231" i="6"/>
  <c r="B241" i="6"/>
  <c r="C241" i="6"/>
  <c r="D241" i="6"/>
  <c r="E241" i="6"/>
  <c r="B242" i="6"/>
  <c r="C242" i="6"/>
  <c r="D242" i="6"/>
  <c r="E242" i="6"/>
  <c r="B243" i="6"/>
  <c r="C243" i="6"/>
  <c r="D243" i="6"/>
  <c r="E243" i="6"/>
  <c r="E244" i="6"/>
  <c r="A240" i="6"/>
  <c r="B240" i="6"/>
  <c r="C240" i="6"/>
  <c r="D240" i="6"/>
  <c r="E240" i="6"/>
  <c r="G71" i="6"/>
  <c r="H71" i="6"/>
  <c r="I71" i="6"/>
  <c r="J71" i="6"/>
  <c r="K71" i="6"/>
  <c r="G72" i="6"/>
  <c r="H72" i="6"/>
  <c r="I72" i="6"/>
  <c r="J72" i="6"/>
  <c r="K72" i="6"/>
  <c r="G73" i="6"/>
  <c r="H73" i="6"/>
  <c r="I73" i="6"/>
  <c r="J73" i="6"/>
  <c r="K73" i="6"/>
  <c r="G74" i="6"/>
  <c r="H74" i="6"/>
  <c r="I74" i="6"/>
  <c r="J74" i="6"/>
  <c r="K74" i="6"/>
  <c r="G75" i="6"/>
  <c r="I75" i="6"/>
  <c r="J75" i="6"/>
  <c r="K75" i="6"/>
  <c r="G76" i="6"/>
  <c r="H76" i="6"/>
  <c r="I76" i="6"/>
  <c r="J76" i="6"/>
  <c r="K76" i="6"/>
  <c r="G77" i="6"/>
  <c r="H77" i="6"/>
  <c r="I77" i="6"/>
  <c r="J77" i="6"/>
  <c r="K77" i="6"/>
  <c r="G78" i="6"/>
  <c r="H78" i="6"/>
  <c r="I78" i="6"/>
  <c r="J78" i="6"/>
  <c r="K78" i="6"/>
  <c r="G79" i="6"/>
  <c r="H79" i="6"/>
  <c r="I79" i="6"/>
  <c r="J79" i="6"/>
  <c r="K79" i="6"/>
  <c r="G80" i="6"/>
  <c r="H80" i="6"/>
  <c r="I80" i="6"/>
  <c r="J80" i="6"/>
  <c r="K80" i="6"/>
  <c r="H81" i="6"/>
  <c r="I81" i="6"/>
  <c r="J81" i="6"/>
  <c r="K81" i="6"/>
  <c r="G82" i="6"/>
  <c r="H82" i="6"/>
  <c r="I82" i="6"/>
  <c r="J82" i="6"/>
  <c r="K82" i="6"/>
  <c r="G83" i="6"/>
  <c r="H83" i="6"/>
  <c r="I83" i="6"/>
  <c r="J83" i="6"/>
  <c r="K83" i="6"/>
  <c r="H84" i="6"/>
  <c r="I84" i="6"/>
  <c r="J84" i="6"/>
  <c r="K84" i="6"/>
  <c r="G46" i="6"/>
  <c r="H46" i="6"/>
  <c r="I46" i="6"/>
  <c r="J46" i="6"/>
  <c r="K46" i="6"/>
  <c r="G47" i="6"/>
  <c r="H47" i="6"/>
  <c r="I47" i="6"/>
  <c r="J47" i="6"/>
  <c r="K47" i="6"/>
  <c r="G48" i="6"/>
  <c r="H48" i="6"/>
  <c r="I48" i="6"/>
  <c r="J48" i="6"/>
  <c r="K48" i="6"/>
  <c r="G49" i="6"/>
  <c r="H49" i="6"/>
  <c r="I49" i="6"/>
  <c r="J49" i="6"/>
  <c r="K49" i="6"/>
  <c r="G50" i="6"/>
  <c r="H50" i="6"/>
  <c r="I50" i="6"/>
  <c r="J50" i="6"/>
  <c r="K50" i="6"/>
  <c r="G51" i="6"/>
  <c r="H51" i="6"/>
  <c r="I51" i="6"/>
  <c r="J51" i="6"/>
  <c r="K51" i="6"/>
  <c r="G52" i="6"/>
  <c r="H52" i="6"/>
  <c r="I52" i="6"/>
  <c r="J52" i="6"/>
  <c r="K52" i="6"/>
  <c r="G53" i="6"/>
  <c r="H53" i="6"/>
  <c r="I53" i="6"/>
  <c r="J53" i="6"/>
  <c r="K53" i="6"/>
  <c r="G54" i="6"/>
  <c r="H54" i="6"/>
  <c r="I54" i="6"/>
  <c r="J54" i="6"/>
  <c r="K54" i="6"/>
  <c r="G55" i="6"/>
  <c r="H55" i="6"/>
  <c r="I55" i="6"/>
  <c r="J55" i="6"/>
  <c r="K55" i="6"/>
  <c r="G56" i="6"/>
  <c r="H56" i="6"/>
  <c r="I56" i="6"/>
  <c r="J56" i="6"/>
  <c r="K56" i="6"/>
  <c r="G57" i="6"/>
  <c r="H57" i="6"/>
  <c r="I57" i="6"/>
  <c r="J57" i="6"/>
  <c r="K57" i="6"/>
  <c r="G58" i="6"/>
  <c r="H58" i="6"/>
  <c r="I58" i="6"/>
  <c r="J58" i="6"/>
  <c r="K58" i="6"/>
  <c r="G59" i="6"/>
  <c r="H59" i="6"/>
  <c r="I59" i="6"/>
  <c r="J59" i="6"/>
  <c r="K59" i="6"/>
  <c r="G60" i="6"/>
  <c r="H60" i="6"/>
  <c r="I60" i="6"/>
  <c r="J60" i="6"/>
  <c r="K60" i="6"/>
  <c r="G61" i="6"/>
  <c r="H61" i="6"/>
  <c r="I61" i="6"/>
  <c r="J61" i="6"/>
  <c r="K61" i="6"/>
  <c r="G62" i="6"/>
  <c r="H62" i="6"/>
  <c r="I62" i="6"/>
  <c r="J62" i="6"/>
  <c r="K62" i="6"/>
  <c r="G63" i="6"/>
  <c r="H63" i="6"/>
  <c r="I63" i="6"/>
  <c r="J63" i="6"/>
  <c r="K63" i="6"/>
  <c r="G64" i="6"/>
  <c r="H64" i="6"/>
  <c r="I64" i="6"/>
  <c r="J64" i="6"/>
  <c r="K64" i="6"/>
  <c r="G65" i="6"/>
  <c r="H65" i="6"/>
  <c r="I65" i="6"/>
  <c r="J65" i="6"/>
  <c r="K65" i="6"/>
  <c r="G66" i="6"/>
  <c r="H66" i="6"/>
  <c r="I66" i="6"/>
  <c r="J66" i="6"/>
  <c r="K66" i="6"/>
  <c r="G67" i="6"/>
  <c r="H67" i="6"/>
  <c r="I67" i="6"/>
  <c r="J67" i="6"/>
  <c r="K67" i="6"/>
  <c r="G68" i="6"/>
  <c r="H68" i="6"/>
  <c r="I68" i="6"/>
  <c r="J68" i="6"/>
  <c r="K68" i="6"/>
  <c r="G69" i="6"/>
  <c r="H69" i="6"/>
  <c r="I69" i="6"/>
  <c r="J69" i="6"/>
  <c r="K69" i="6"/>
  <c r="G70" i="6"/>
  <c r="H70" i="6"/>
  <c r="I70" i="6"/>
  <c r="J70" i="6"/>
  <c r="K70" i="6"/>
  <c r="G4" i="6"/>
  <c r="H4" i="6"/>
  <c r="I4" i="6"/>
  <c r="J4" i="6"/>
  <c r="K4" i="6"/>
  <c r="G5" i="6"/>
  <c r="H5" i="6"/>
  <c r="I5" i="6"/>
  <c r="J5" i="6"/>
  <c r="K5" i="6"/>
  <c r="G6" i="6"/>
  <c r="H6" i="6"/>
  <c r="I6" i="6"/>
  <c r="J6" i="6"/>
  <c r="K6" i="6"/>
  <c r="G7" i="6"/>
  <c r="H7" i="6"/>
  <c r="I7" i="6"/>
  <c r="J7" i="6"/>
  <c r="K7" i="6"/>
  <c r="G8" i="6"/>
  <c r="H8" i="6"/>
  <c r="I8" i="6"/>
  <c r="J8" i="6"/>
  <c r="K8" i="6"/>
  <c r="G9" i="6"/>
  <c r="H9" i="6"/>
  <c r="I9" i="6"/>
  <c r="J9" i="6"/>
  <c r="K9" i="6"/>
  <c r="G10" i="6"/>
  <c r="H10" i="6"/>
  <c r="I10" i="6"/>
  <c r="J10" i="6"/>
  <c r="K10" i="6"/>
  <c r="G11" i="6"/>
  <c r="H11" i="6"/>
  <c r="I11" i="6"/>
  <c r="J11" i="6"/>
  <c r="K11" i="6"/>
  <c r="G12" i="6"/>
  <c r="H12" i="6"/>
  <c r="I12" i="6"/>
  <c r="J12" i="6"/>
  <c r="K12" i="6"/>
  <c r="G13" i="6"/>
  <c r="H13" i="6"/>
  <c r="I13" i="6"/>
  <c r="J13" i="6"/>
  <c r="K13" i="6"/>
  <c r="G14" i="6"/>
  <c r="H14" i="6"/>
  <c r="I14" i="6"/>
  <c r="J14" i="6"/>
  <c r="K14" i="6"/>
  <c r="G15" i="6"/>
  <c r="H15" i="6"/>
  <c r="I15" i="6"/>
  <c r="J15" i="6"/>
  <c r="K15" i="6"/>
  <c r="G16" i="6"/>
  <c r="H16" i="6"/>
  <c r="I16" i="6"/>
  <c r="J16" i="6"/>
  <c r="K16" i="6"/>
  <c r="G17" i="6"/>
  <c r="H17" i="6"/>
  <c r="I17" i="6"/>
  <c r="J17" i="6"/>
  <c r="K17" i="6"/>
  <c r="G18" i="6"/>
  <c r="H18" i="6"/>
  <c r="I18" i="6"/>
  <c r="J18" i="6"/>
  <c r="K18" i="6"/>
  <c r="G19" i="6"/>
  <c r="H19" i="6"/>
  <c r="I19" i="6"/>
  <c r="J19" i="6"/>
  <c r="K19" i="6"/>
  <c r="G20" i="6"/>
  <c r="H20" i="6"/>
  <c r="I20" i="6"/>
  <c r="J20" i="6"/>
  <c r="K20" i="6"/>
  <c r="G21" i="6"/>
  <c r="H21" i="6"/>
  <c r="I21" i="6"/>
  <c r="J21" i="6"/>
  <c r="K21" i="6"/>
  <c r="G22" i="6"/>
  <c r="H22" i="6"/>
  <c r="I22" i="6"/>
  <c r="J22" i="6"/>
  <c r="K22" i="6"/>
  <c r="G23" i="6"/>
  <c r="H23" i="6"/>
  <c r="I23" i="6"/>
  <c r="J23" i="6"/>
  <c r="K23" i="6"/>
  <c r="G24" i="6"/>
  <c r="H24" i="6"/>
  <c r="I24" i="6"/>
  <c r="J24" i="6"/>
  <c r="K24" i="6"/>
  <c r="G25" i="6"/>
  <c r="H25" i="6"/>
  <c r="I25" i="6"/>
  <c r="J25" i="6"/>
  <c r="K25" i="6"/>
  <c r="G26" i="6"/>
  <c r="H26" i="6"/>
  <c r="I26" i="6"/>
  <c r="J26" i="6"/>
  <c r="K26" i="6"/>
  <c r="G27" i="6"/>
  <c r="H27" i="6"/>
  <c r="I27" i="6"/>
  <c r="J27" i="6"/>
  <c r="K27" i="6"/>
  <c r="G28" i="6"/>
  <c r="H28" i="6"/>
  <c r="I28" i="6"/>
  <c r="J28" i="6"/>
  <c r="K28" i="6"/>
  <c r="G29" i="6"/>
  <c r="H29" i="6"/>
  <c r="I29" i="6"/>
  <c r="J29" i="6"/>
  <c r="K29" i="6"/>
  <c r="G30" i="6"/>
  <c r="H30" i="6"/>
  <c r="I30" i="6"/>
  <c r="J30" i="6"/>
  <c r="K30" i="6"/>
  <c r="G31" i="6"/>
  <c r="H31" i="6"/>
  <c r="I31" i="6"/>
  <c r="J31" i="6"/>
  <c r="K31" i="6"/>
  <c r="G32" i="6"/>
  <c r="H32" i="6"/>
  <c r="I32" i="6"/>
  <c r="J32" i="6"/>
  <c r="K32" i="6"/>
  <c r="G33" i="6"/>
  <c r="H33" i="6"/>
  <c r="I33" i="6"/>
  <c r="J33" i="6"/>
  <c r="K33" i="6"/>
  <c r="G34" i="6"/>
  <c r="H34" i="6"/>
  <c r="I34" i="6"/>
  <c r="J34" i="6"/>
  <c r="K34" i="6"/>
  <c r="G35" i="6"/>
  <c r="H35" i="6"/>
  <c r="I35" i="6"/>
  <c r="J35" i="6"/>
  <c r="K35" i="6"/>
  <c r="G36" i="6"/>
  <c r="H36" i="6"/>
  <c r="I36" i="6"/>
  <c r="J36" i="6"/>
  <c r="K36" i="6"/>
  <c r="G37" i="6"/>
  <c r="H37" i="6"/>
  <c r="I37" i="6"/>
  <c r="J37" i="6"/>
  <c r="K37" i="6"/>
  <c r="G38" i="6"/>
  <c r="H38" i="6"/>
  <c r="I38" i="6"/>
  <c r="J38" i="6"/>
  <c r="K38" i="6"/>
  <c r="G39" i="6"/>
  <c r="H39" i="6"/>
  <c r="I39" i="6"/>
  <c r="J39" i="6"/>
  <c r="K39" i="6"/>
  <c r="G40" i="6"/>
  <c r="H40" i="6"/>
  <c r="I40" i="6"/>
  <c r="J40" i="6"/>
  <c r="K40" i="6"/>
  <c r="G41" i="6"/>
  <c r="H41" i="6"/>
  <c r="I41" i="6"/>
  <c r="J41" i="6"/>
  <c r="K41" i="6"/>
  <c r="G42" i="6"/>
  <c r="H42" i="6"/>
  <c r="I42" i="6"/>
  <c r="J42" i="6"/>
  <c r="K42" i="6"/>
  <c r="G43" i="6"/>
  <c r="H43" i="6"/>
  <c r="I43" i="6"/>
  <c r="J43" i="6"/>
  <c r="K43" i="6"/>
  <c r="G44" i="6"/>
  <c r="H44" i="6"/>
  <c r="I44" i="6"/>
  <c r="J44" i="6"/>
  <c r="K44" i="6"/>
  <c r="G45" i="6"/>
  <c r="H45" i="6"/>
  <c r="I45" i="6"/>
  <c r="J45" i="6"/>
  <c r="K45" i="6"/>
  <c r="K3" i="6"/>
  <c r="J3" i="6"/>
  <c r="E3" i="6"/>
  <c r="I3" i="6"/>
  <c r="H3" i="6"/>
  <c r="G3" i="6"/>
  <c r="E239" i="6"/>
  <c r="B237" i="6"/>
  <c r="A239" i="6"/>
  <c r="A237" i="6"/>
  <c r="C237" i="6"/>
  <c r="D237" i="6"/>
  <c r="E237" i="6"/>
  <c r="A238" i="6"/>
  <c r="B238" i="6"/>
  <c r="C238" i="6"/>
  <c r="D238" i="6"/>
  <c r="E238" i="6"/>
  <c r="B239" i="6"/>
  <c r="C239" i="6"/>
  <c r="D239" i="6"/>
  <c r="A236" i="6"/>
  <c r="B236" i="6"/>
  <c r="C236" i="6"/>
  <c r="D236" i="6"/>
  <c r="E236" i="6"/>
  <c r="A235" i="6"/>
  <c r="B235" i="6"/>
  <c r="C235" i="6"/>
  <c r="D235" i="6"/>
  <c r="E235" i="6"/>
  <c r="A234" i="6"/>
  <c r="B234" i="6"/>
  <c r="C234" i="6"/>
  <c r="D234" i="6"/>
  <c r="E234" i="6"/>
  <c r="B233" i="6"/>
  <c r="A223" i="6"/>
  <c r="B223" i="6"/>
  <c r="C223" i="6"/>
  <c r="D223" i="6"/>
  <c r="E223" i="6"/>
  <c r="A224" i="6"/>
  <c r="B224" i="6"/>
  <c r="C224" i="6"/>
  <c r="D224" i="6"/>
  <c r="E224" i="6"/>
  <c r="A225" i="6"/>
  <c r="B225" i="6"/>
  <c r="C225" i="6"/>
  <c r="D225" i="6"/>
  <c r="E225" i="6"/>
  <c r="A226" i="6"/>
  <c r="B226" i="6"/>
  <c r="C226" i="6"/>
  <c r="D226" i="6"/>
  <c r="E226" i="6"/>
  <c r="A227" i="6"/>
  <c r="B227" i="6"/>
  <c r="C227" i="6"/>
  <c r="D227" i="6"/>
  <c r="E227" i="6"/>
  <c r="A228" i="6"/>
  <c r="B228" i="6"/>
  <c r="C228" i="6"/>
  <c r="D228" i="6"/>
  <c r="E228" i="6"/>
  <c r="A229" i="6"/>
  <c r="B229" i="6"/>
  <c r="C229" i="6"/>
  <c r="D229" i="6"/>
  <c r="E229" i="6"/>
  <c r="A230" i="6"/>
  <c r="B230" i="6"/>
  <c r="C230" i="6"/>
  <c r="D230" i="6"/>
  <c r="E230" i="6"/>
  <c r="A231" i="6"/>
  <c r="B231" i="6"/>
  <c r="D231" i="6"/>
  <c r="E231" i="6"/>
  <c r="A232" i="6"/>
  <c r="B232" i="6"/>
  <c r="C232" i="6"/>
  <c r="D232" i="6"/>
  <c r="E232" i="6"/>
  <c r="A233" i="6"/>
  <c r="C233" i="6"/>
  <c r="D233" i="6"/>
  <c r="E233" i="6"/>
  <c r="A197" i="6"/>
  <c r="B197" i="6"/>
  <c r="C197" i="6"/>
  <c r="D197" i="6"/>
  <c r="E197" i="6"/>
  <c r="A198" i="6"/>
  <c r="B198" i="6"/>
  <c r="C198" i="6"/>
  <c r="D198" i="6"/>
  <c r="E198" i="6"/>
  <c r="A199" i="6"/>
  <c r="B199" i="6"/>
  <c r="C199" i="6"/>
  <c r="D199" i="6"/>
  <c r="E199" i="6"/>
  <c r="A200" i="6"/>
  <c r="B200" i="6"/>
  <c r="C200" i="6"/>
  <c r="D200" i="6"/>
  <c r="E200" i="6"/>
  <c r="A201" i="6"/>
  <c r="B201" i="6"/>
  <c r="C201" i="6"/>
  <c r="D201" i="6"/>
  <c r="E201" i="6"/>
  <c r="A202" i="6"/>
  <c r="B202" i="6"/>
  <c r="C202" i="6"/>
  <c r="D202" i="6"/>
  <c r="E202" i="6"/>
  <c r="A203" i="6"/>
  <c r="B203" i="6"/>
  <c r="C203" i="6"/>
  <c r="D203" i="6"/>
  <c r="E203" i="6"/>
  <c r="A204" i="6"/>
  <c r="B204" i="6"/>
  <c r="C204" i="6"/>
  <c r="D204" i="6"/>
  <c r="E204" i="6"/>
  <c r="A205" i="6"/>
  <c r="B205" i="6"/>
  <c r="C205" i="6"/>
  <c r="D205" i="6"/>
  <c r="E205" i="6"/>
  <c r="A206" i="6"/>
  <c r="B206" i="6"/>
  <c r="C206" i="6"/>
  <c r="D206" i="6"/>
  <c r="E206" i="6"/>
  <c r="A207" i="6"/>
  <c r="B207" i="6"/>
  <c r="C207" i="6"/>
  <c r="D207" i="6"/>
  <c r="E207" i="6"/>
  <c r="A208" i="6"/>
  <c r="B208" i="6"/>
  <c r="C208" i="6"/>
  <c r="D208" i="6"/>
  <c r="E208" i="6"/>
  <c r="A209" i="6"/>
  <c r="B209" i="6"/>
  <c r="C209" i="6"/>
  <c r="D209" i="6"/>
  <c r="E209" i="6"/>
  <c r="A210" i="6"/>
  <c r="B210" i="6"/>
  <c r="C210" i="6"/>
  <c r="D210" i="6"/>
  <c r="E210" i="6"/>
  <c r="A211" i="6"/>
  <c r="B211" i="6"/>
  <c r="C211" i="6"/>
  <c r="D211" i="6"/>
  <c r="E211" i="6"/>
  <c r="A212" i="6"/>
  <c r="B212" i="6"/>
  <c r="C212" i="6"/>
  <c r="D212" i="6"/>
  <c r="E212" i="6"/>
  <c r="A213" i="6"/>
  <c r="B213" i="6"/>
  <c r="C213" i="6"/>
  <c r="D213" i="6"/>
  <c r="E213" i="6"/>
  <c r="A214" i="6"/>
  <c r="B214" i="6"/>
  <c r="C214" i="6"/>
  <c r="D214" i="6"/>
  <c r="E214" i="6"/>
  <c r="A215" i="6"/>
  <c r="B215" i="6"/>
  <c r="C215" i="6"/>
  <c r="D215" i="6"/>
  <c r="E215" i="6"/>
  <c r="A216" i="6"/>
  <c r="B216" i="6"/>
  <c r="C216" i="6"/>
  <c r="D216" i="6"/>
  <c r="E216" i="6"/>
  <c r="A217" i="6"/>
  <c r="B217" i="6"/>
  <c r="C217" i="6"/>
  <c r="D217" i="6"/>
  <c r="E217" i="6"/>
  <c r="B219" i="6"/>
  <c r="C219" i="6"/>
  <c r="D219" i="6"/>
  <c r="E219" i="6"/>
  <c r="A220" i="6"/>
  <c r="B220" i="6"/>
  <c r="C220" i="6"/>
  <c r="D220" i="6"/>
  <c r="E220" i="6"/>
  <c r="A221" i="6"/>
  <c r="B221" i="6"/>
  <c r="C221" i="6"/>
  <c r="D221" i="6"/>
  <c r="E221" i="6"/>
  <c r="A222" i="6"/>
  <c r="B222" i="6"/>
  <c r="C222" i="6"/>
  <c r="D222" i="6"/>
  <c r="E222" i="6"/>
  <c r="A171" i="6"/>
  <c r="B171" i="6"/>
  <c r="C171" i="6"/>
  <c r="D171" i="6"/>
  <c r="E171" i="6"/>
  <c r="A172" i="6"/>
  <c r="B172" i="6"/>
  <c r="C172" i="6"/>
  <c r="D172" i="6"/>
  <c r="E172" i="6"/>
  <c r="A173" i="6"/>
  <c r="B173" i="6"/>
  <c r="C173" i="6"/>
  <c r="D173" i="6"/>
  <c r="E173" i="6"/>
  <c r="A174" i="6"/>
  <c r="B174" i="6"/>
  <c r="C174" i="6"/>
  <c r="D174" i="6"/>
  <c r="E174" i="6"/>
  <c r="A175" i="6"/>
  <c r="B175" i="6"/>
  <c r="C175" i="6"/>
  <c r="D175" i="6"/>
  <c r="E175" i="6"/>
  <c r="A176" i="6"/>
  <c r="B176" i="6"/>
  <c r="C176" i="6"/>
  <c r="D176" i="6"/>
  <c r="E176" i="6"/>
  <c r="A177" i="6"/>
  <c r="B177" i="6"/>
  <c r="C177" i="6"/>
  <c r="D177" i="6"/>
  <c r="E177" i="6"/>
  <c r="A178" i="6"/>
  <c r="B178" i="6"/>
  <c r="C178" i="6"/>
  <c r="D178" i="6"/>
  <c r="E178" i="6"/>
  <c r="A179" i="6"/>
  <c r="B179" i="6"/>
  <c r="C179" i="6"/>
  <c r="D179" i="6"/>
  <c r="E179" i="6"/>
  <c r="A180" i="6"/>
  <c r="B180" i="6"/>
  <c r="C180" i="6"/>
  <c r="D180" i="6"/>
  <c r="E180" i="6"/>
  <c r="A181" i="6"/>
  <c r="B181" i="6"/>
  <c r="C181" i="6"/>
  <c r="D181" i="6"/>
  <c r="E181" i="6"/>
  <c r="A182" i="6"/>
  <c r="B182" i="6"/>
  <c r="C182" i="6"/>
  <c r="D182" i="6"/>
  <c r="E182" i="6"/>
  <c r="A183" i="6"/>
  <c r="B183" i="6"/>
  <c r="C183" i="6"/>
  <c r="D183" i="6"/>
  <c r="E183" i="6"/>
  <c r="A184" i="6"/>
  <c r="B184" i="6"/>
  <c r="C184" i="6"/>
  <c r="D184" i="6"/>
  <c r="E184" i="6"/>
  <c r="A185" i="6"/>
  <c r="B185" i="6"/>
  <c r="C185" i="6"/>
  <c r="D185" i="6"/>
  <c r="E185" i="6"/>
  <c r="A186" i="6"/>
  <c r="B186" i="6"/>
  <c r="C186" i="6"/>
  <c r="D186" i="6"/>
  <c r="E186" i="6"/>
  <c r="A187" i="6"/>
  <c r="B187" i="6"/>
  <c r="C187" i="6"/>
  <c r="D187" i="6"/>
  <c r="E187" i="6"/>
  <c r="A188" i="6"/>
  <c r="B188" i="6"/>
  <c r="C188" i="6"/>
  <c r="D188" i="6"/>
  <c r="E188" i="6"/>
  <c r="A189" i="6"/>
  <c r="B189" i="6"/>
  <c r="C189" i="6"/>
  <c r="D189" i="6"/>
  <c r="E189" i="6"/>
  <c r="A190" i="6"/>
  <c r="B190" i="6"/>
  <c r="C190" i="6"/>
  <c r="D190" i="6"/>
  <c r="E190" i="6"/>
  <c r="A191" i="6"/>
  <c r="B191" i="6"/>
  <c r="C191" i="6"/>
  <c r="D191" i="6"/>
  <c r="E191" i="6"/>
  <c r="A192" i="6"/>
  <c r="B192" i="6"/>
  <c r="C192" i="6"/>
  <c r="D192" i="6"/>
  <c r="E192" i="6"/>
  <c r="A193" i="6"/>
  <c r="B193" i="6"/>
  <c r="C193" i="6"/>
  <c r="D193" i="6"/>
  <c r="E193" i="6"/>
  <c r="A194" i="6"/>
  <c r="B194" i="6"/>
  <c r="C194" i="6"/>
  <c r="D194" i="6"/>
  <c r="E194" i="6"/>
  <c r="A195" i="6"/>
  <c r="B195" i="6"/>
  <c r="C195" i="6"/>
  <c r="D195" i="6"/>
  <c r="E195" i="6"/>
  <c r="A196" i="6"/>
  <c r="B196" i="6"/>
  <c r="C196" i="6"/>
  <c r="D196" i="6"/>
  <c r="E196" i="6"/>
  <c r="A146" i="6"/>
  <c r="B146" i="6"/>
  <c r="C146" i="6"/>
  <c r="D146" i="6"/>
  <c r="E146" i="6"/>
  <c r="A147" i="6"/>
  <c r="B147" i="6"/>
  <c r="C147" i="6"/>
  <c r="D147" i="6"/>
  <c r="E147" i="6"/>
  <c r="A148" i="6"/>
  <c r="B148" i="6"/>
  <c r="C148" i="6"/>
  <c r="D148" i="6"/>
  <c r="E148" i="6"/>
  <c r="A149" i="6"/>
  <c r="B149" i="6"/>
  <c r="C149" i="6"/>
  <c r="D149" i="6"/>
  <c r="E149" i="6"/>
  <c r="A150" i="6"/>
  <c r="B150" i="6"/>
  <c r="C150" i="6"/>
  <c r="D150" i="6"/>
  <c r="E150" i="6"/>
  <c r="A151" i="6"/>
  <c r="B151" i="6"/>
  <c r="C151" i="6"/>
  <c r="D151" i="6"/>
  <c r="E151" i="6"/>
  <c r="A152" i="6"/>
  <c r="B152" i="6"/>
  <c r="C152" i="6"/>
  <c r="D152" i="6"/>
  <c r="E152" i="6"/>
  <c r="A153" i="6"/>
  <c r="B153" i="6"/>
  <c r="C153" i="6"/>
  <c r="D153" i="6"/>
  <c r="E153" i="6"/>
  <c r="A154" i="6"/>
  <c r="B154" i="6"/>
  <c r="C154" i="6"/>
  <c r="D154" i="6"/>
  <c r="E154" i="6"/>
  <c r="A155" i="6"/>
  <c r="B155" i="6"/>
  <c r="C155" i="6"/>
  <c r="D155" i="6"/>
  <c r="E155" i="6"/>
  <c r="A156" i="6"/>
  <c r="B156" i="6"/>
  <c r="C156" i="6"/>
  <c r="D156" i="6"/>
  <c r="E156" i="6"/>
  <c r="A157" i="6"/>
  <c r="B157" i="6"/>
  <c r="C157" i="6"/>
  <c r="D157" i="6"/>
  <c r="E157" i="6"/>
  <c r="A158" i="6"/>
  <c r="B158" i="6"/>
  <c r="C158" i="6"/>
  <c r="D158" i="6"/>
  <c r="E158" i="6"/>
  <c r="A159" i="6"/>
  <c r="B159" i="6"/>
  <c r="C159" i="6"/>
  <c r="D159" i="6"/>
  <c r="E159" i="6"/>
  <c r="A160" i="6"/>
  <c r="B160" i="6"/>
  <c r="C160" i="6"/>
  <c r="D160" i="6"/>
  <c r="E160" i="6"/>
  <c r="A161" i="6"/>
  <c r="B161" i="6"/>
  <c r="C161" i="6"/>
  <c r="D161" i="6"/>
  <c r="E161" i="6"/>
  <c r="A162" i="6"/>
  <c r="B162" i="6"/>
  <c r="C162" i="6"/>
  <c r="D162" i="6"/>
  <c r="E162" i="6"/>
  <c r="A163" i="6"/>
  <c r="B163" i="6"/>
  <c r="C163" i="6"/>
  <c r="D163" i="6"/>
  <c r="E163" i="6"/>
  <c r="A164" i="6"/>
  <c r="B164" i="6"/>
  <c r="C164" i="6"/>
  <c r="D164" i="6"/>
  <c r="E164" i="6"/>
  <c r="A165" i="6"/>
  <c r="B165" i="6"/>
  <c r="C165" i="6"/>
  <c r="D165" i="6"/>
  <c r="E165" i="6"/>
  <c r="A166" i="6"/>
  <c r="B166" i="6"/>
  <c r="C166" i="6"/>
  <c r="D166" i="6"/>
  <c r="E166" i="6"/>
  <c r="A167" i="6"/>
  <c r="B167" i="6"/>
  <c r="C167" i="6"/>
  <c r="D167" i="6"/>
  <c r="E167" i="6"/>
  <c r="A168" i="6"/>
  <c r="B168" i="6"/>
  <c r="C168" i="6"/>
  <c r="D168" i="6"/>
  <c r="E168" i="6"/>
  <c r="A169" i="6"/>
  <c r="B169" i="6"/>
  <c r="C169" i="6"/>
  <c r="D169" i="6"/>
  <c r="E169" i="6"/>
  <c r="A170" i="6"/>
  <c r="B170" i="6"/>
  <c r="C170" i="6"/>
  <c r="D170" i="6"/>
  <c r="E170" i="6"/>
  <c r="A128" i="6"/>
  <c r="B128" i="6"/>
  <c r="C128" i="6"/>
  <c r="D128" i="6"/>
  <c r="E128" i="6"/>
  <c r="A129" i="6"/>
  <c r="B129" i="6"/>
  <c r="C129" i="6"/>
  <c r="D129" i="6"/>
  <c r="E129" i="6"/>
  <c r="A130" i="6"/>
  <c r="B130" i="6"/>
  <c r="C130" i="6"/>
  <c r="D130" i="6"/>
  <c r="E130" i="6"/>
  <c r="A131" i="6"/>
  <c r="B131" i="6"/>
  <c r="C131" i="6"/>
  <c r="D131" i="6"/>
  <c r="E131" i="6"/>
  <c r="A132" i="6"/>
  <c r="B132" i="6"/>
  <c r="C132" i="6"/>
  <c r="D132" i="6"/>
  <c r="E132" i="6"/>
  <c r="A133" i="6"/>
  <c r="B133" i="6"/>
  <c r="C133" i="6"/>
  <c r="D133" i="6"/>
  <c r="E133" i="6"/>
  <c r="A134" i="6"/>
  <c r="B134" i="6"/>
  <c r="C134" i="6"/>
  <c r="D134" i="6"/>
  <c r="E134" i="6"/>
  <c r="A135" i="6"/>
  <c r="B135" i="6"/>
  <c r="C135" i="6"/>
  <c r="D135" i="6"/>
  <c r="E135" i="6"/>
  <c r="A136" i="6"/>
  <c r="B136" i="6"/>
  <c r="C136" i="6"/>
  <c r="D136" i="6"/>
  <c r="E136" i="6"/>
  <c r="A137" i="6"/>
  <c r="B137" i="6"/>
  <c r="C137" i="6"/>
  <c r="D137" i="6"/>
  <c r="E137" i="6"/>
  <c r="A138" i="6"/>
  <c r="B138" i="6"/>
  <c r="C138" i="6"/>
  <c r="D138" i="6"/>
  <c r="E138" i="6"/>
  <c r="A139" i="6"/>
  <c r="B139" i="6"/>
  <c r="C139" i="6"/>
  <c r="D139" i="6"/>
  <c r="E139" i="6"/>
  <c r="A140" i="6"/>
  <c r="B140" i="6"/>
  <c r="C140" i="6"/>
  <c r="D140" i="6"/>
  <c r="E140" i="6"/>
  <c r="A141" i="6"/>
  <c r="B141" i="6"/>
  <c r="C141" i="6"/>
  <c r="D141" i="6"/>
  <c r="E141" i="6"/>
  <c r="A142" i="6"/>
  <c r="B142" i="6"/>
  <c r="C142" i="6"/>
  <c r="D142" i="6"/>
  <c r="E142" i="6"/>
  <c r="A143" i="6"/>
  <c r="B143" i="6"/>
  <c r="C143" i="6"/>
  <c r="D143" i="6"/>
  <c r="E143" i="6"/>
  <c r="A144" i="6"/>
  <c r="B144" i="6"/>
  <c r="C144" i="6"/>
  <c r="D144" i="6"/>
  <c r="E144" i="6"/>
  <c r="A145" i="6"/>
  <c r="B145" i="6"/>
  <c r="C145" i="6"/>
  <c r="D145" i="6"/>
  <c r="E145" i="6"/>
  <c r="A4" i="6"/>
  <c r="B4" i="6"/>
  <c r="C4" i="6"/>
  <c r="D4" i="6"/>
  <c r="E4" i="6"/>
  <c r="A5" i="6"/>
  <c r="B5" i="6"/>
  <c r="C5" i="6"/>
  <c r="D5" i="6"/>
  <c r="E5" i="6"/>
  <c r="A6" i="6"/>
  <c r="B6" i="6"/>
  <c r="C6" i="6"/>
  <c r="D6" i="6"/>
  <c r="E6" i="6"/>
  <c r="A7" i="6"/>
  <c r="B7" i="6"/>
  <c r="C7" i="6"/>
  <c r="D7" i="6"/>
  <c r="E7" i="6"/>
  <c r="A8" i="6"/>
  <c r="B8" i="6"/>
  <c r="C8" i="6"/>
  <c r="D8" i="6"/>
  <c r="E8" i="6"/>
  <c r="A9" i="6"/>
  <c r="B9" i="6"/>
  <c r="C9" i="6"/>
  <c r="D9" i="6"/>
  <c r="E9" i="6"/>
  <c r="A10" i="6"/>
  <c r="B10" i="6"/>
  <c r="C10" i="6"/>
  <c r="D10" i="6"/>
  <c r="E10" i="6"/>
  <c r="A11" i="6"/>
  <c r="B11" i="6"/>
  <c r="C11" i="6"/>
  <c r="D11" i="6"/>
  <c r="E11" i="6"/>
  <c r="A12" i="6"/>
  <c r="B12" i="6"/>
  <c r="C12" i="6"/>
  <c r="D12" i="6"/>
  <c r="E12" i="6"/>
  <c r="A13" i="6"/>
  <c r="B13" i="6"/>
  <c r="C13" i="6"/>
  <c r="D13" i="6"/>
  <c r="E13" i="6"/>
  <c r="A14" i="6"/>
  <c r="B14" i="6"/>
  <c r="C14" i="6"/>
  <c r="D14" i="6"/>
  <c r="E14" i="6"/>
  <c r="A15" i="6"/>
  <c r="B15" i="6"/>
  <c r="C15" i="6"/>
  <c r="D15" i="6"/>
  <c r="E15" i="6"/>
  <c r="A16" i="6"/>
  <c r="B16" i="6"/>
  <c r="C16" i="6"/>
  <c r="D16" i="6"/>
  <c r="E16" i="6"/>
  <c r="A17" i="6"/>
  <c r="B17" i="6"/>
  <c r="C17" i="6"/>
  <c r="D17" i="6"/>
  <c r="E17" i="6"/>
  <c r="A18" i="6"/>
  <c r="B18" i="6"/>
  <c r="C18" i="6"/>
  <c r="D18" i="6"/>
  <c r="E18" i="6"/>
  <c r="A19" i="6"/>
  <c r="B19" i="6"/>
  <c r="C19" i="6"/>
  <c r="D19" i="6"/>
  <c r="E19" i="6"/>
  <c r="A20" i="6"/>
  <c r="B20" i="6"/>
  <c r="C20" i="6"/>
  <c r="D20" i="6"/>
  <c r="E20" i="6"/>
  <c r="A21" i="6"/>
  <c r="B21" i="6"/>
  <c r="C21" i="6"/>
  <c r="D21" i="6"/>
  <c r="E21" i="6"/>
  <c r="A22" i="6"/>
  <c r="B22" i="6"/>
  <c r="C22" i="6"/>
  <c r="D22" i="6"/>
  <c r="E22" i="6"/>
  <c r="A23" i="6"/>
  <c r="B23" i="6"/>
  <c r="C23" i="6"/>
  <c r="D23" i="6"/>
  <c r="E23" i="6"/>
  <c r="A24" i="6"/>
  <c r="B24" i="6"/>
  <c r="C24" i="6"/>
  <c r="D24" i="6"/>
  <c r="E24" i="6"/>
  <c r="A25" i="6"/>
  <c r="B25" i="6"/>
  <c r="C25" i="6"/>
  <c r="D25" i="6"/>
  <c r="E25" i="6"/>
  <c r="A26" i="6"/>
  <c r="B26" i="6"/>
  <c r="C26" i="6"/>
  <c r="D26" i="6"/>
  <c r="E26" i="6"/>
  <c r="A27" i="6"/>
  <c r="B27" i="6"/>
  <c r="C27" i="6"/>
  <c r="D27" i="6"/>
  <c r="E27" i="6"/>
  <c r="A28" i="6"/>
  <c r="B28" i="6"/>
  <c r="C28" i="6"/>
  <c r="D28" i="6"/>
  <c r="E28" i="6"/>
  <c r="A29" i="6"/>
  <c r="B29" i="6"/>
  <c r="C29" i="6"/>
  <c r="D29" i="6"/>
  <c r="E29" i="6"/>
  <c r="A30" i="6"/>
  <c r="B30" i="6"/>
  <c r="C30" i="6"/>
  <c r="D30" i="6"/>
  <c r="E30" i="6"/>
  <c r="A31" i="6"/>
  <c r="B31" i="6"/>
  <c r="C31" i="6"/>
  <c r="D31" i="6"/>
  <c r="E31" i="6"/>
  <c r="A32" i="6"/>
  <c r="B32" i="6"/>
  <c r="C32" i="6"/>
  <c r="D32" i="6"/>
  <c r="E32" i="6"/>
  <c r="A33" i="6"/>
  <c r="B33" i="6"/>
  <c r="C33" i="6"/>
  <c r="D33" i="6"/>
  <c r="E33" i="6"/>
  <c r="A34" i="6"/>
  <c r="B34" i="6"/>
  <c r="C34" i="6"/>
  <c r="D34" i="6"/>
  <c r="E34" i="6"/>
  <c r="A35" i="6"/>
  <c r="B35" i="6"/>
  <c r="C35" i="6"/>
  <c r="D35" i="6"/>
  <c r="E35" i="6"/>
  <c r="A36" i="6"/>
  <c r="B36" i="6"/>
  <c r="C36" i="6"/>
  <c r="D36" i="6"/>
  <c r="E36" i="6"/>
  <c r="A37" i="6"/>
  <c r="B37" i="6"/>
  <c r="C37" i="6"/>
  <c r="D37" i="6"/>
  <c r="E37" i="6"/>
  <c r="A38" i="6"/>
  <c r="B38" i="6"/>
  <c r="C38" i="6"/>
  <c r="D38" i="6"/>
  <c r="E38" i="6"/>
  <c r="A39" i="6"/>
  <c r="B39" i="6"/>
  <c r="C39" i="6"/>
  <c r="D39" i="6"/>
  <c r="E39" i="6"/>
  <c r="A40" i="6"/>
  <c r="B40" i="6"/>
  <c r="C40" i="6"/>
  <c r="D40" i="6"/>
  <c r="E40" i="6"/>
  <c r="A41" i="6"/>
  <c r="B41" i="6"/>
  <c r="C41" i="6"/>
  <c r="D41" i="6"/>
  <c r="E41" i="6"/>
  <c r="A42" i="6"/>
  <c r="B42" i="6"/>
  <c r="C42" i="6"/>
  <c r="D42" i="6"/>
  <c r="E42" i="6"/>
  <c r="A43" i="6"/>
  <c r="B43" i="6"/>
  <c r="C43" i="6"/>
  <c r="D43" i="6"/>
  <c r="E43" i="6"/>
  <c r="A44" i="6"/>
  <c r="B44" i="6"/>
  <c r="C44" i="6"/>
  <c r="D44" i="6"/>
  <c r="E44" i="6"/>
  <c r="A45" i="6"/>
  <c r="B45" i="6"/>
  <c r="C45" i="6"/>
  <c r="D45" i="6"/>
  <c r="E45" i="6"/>
  <c r="A46" i="6"/>
  <c r="B46" i="6"/>
  <c r="C46" i="6"/>
  <c r="D46" i="6"/>
  <c r="E46" i="6"/>
  <c r="A47" i="6"/>
  <c r="B47" i="6"/>
  <c r="C47" i="6"/>
  <c r="D47" i="6"/>
  <c r="E47" i="6"/>
  <c r="A48" i="6"/>
  <c r="B48" i="6"/>
  <c r="C48" i="6"/>
  <c r="D48" i="6"/>
  <c r="E48" i="6"/>
  <c r="A49" i="6"/>
  <c r="B49" i="6"/>
  <c r="C49" i="6"/>
  <c r="D49" i="6"/>
  <c r="E49" i="6"/>
  <c r="A50" i="6"/>
  <c r="B50" i="6"/>
  <c r="C50" i="6"/>
  <c r="D50" i="6"/>
  <c r="E50" i="6"/>
  <c r="A51" i="6"/>
  <c r="B51" i="6"/>
  <c r="C51" i="6"/>
  <c r="D51" i="6"/>
  <c r="E51" i="6"/>
  <c r="A52" i="6"/>
  <c r="B52" i="6"/>
  <c r="C52" i="6"/>
  <c r="D52" i="6"/>
  <c r="E52" i="6"/>
  <c r="A53" i="6"/>
  <c r="B53" i="6"/>
  <c r="C53" i="6"/>
  <c r="D53" i="6"/>
  <c r="E53" i="6"/>
  <c r="A54" i="6"/>
  <c r="B54" i="6"/>
  <c r="C54" i="6"/>
  <c r="D54" i="6"/>
  <c r="E54" i="6"/>
  <c r="A55" i="6"/>
  <c r="B55" i="6"/>
  <c r="C55" i="6"/>
  <c r="D55" i="6"/>
  <c r="E55" i="6"/>
  <c r="A56" i="6"/>
  <c r="B56" i="6"/>
  <c r="C56" i="6"/>
  <c r="D56" i="6"/>
  <c r="E56" i="6"/>
  <c r="A57" i="6"/>
  <c r="B57" i="6"/>
  <c r="C57" i="6"/>
  <c r="D57" i="6"/>
  <c r="E57" i="6"/>
  <c r="A58" i="6"/>
  <c r="B58" i="6"/>
  <c r="C58" i="6"/>
  <c r="D58" i="6"/>
  <c r="E58" i="6"/>
  <c r="A59" i="6"/>
  <c r="B59" i="6"/>
  <c r="C59" i="6"/>
  <c r="D59" i="6"/>
  <c r="E59" i="6"/>
  <c r="A60" i="6"/>
  <c r="B60" i="6"/>
  <c r="C60" i="6"/>
  <c r="D60" i="6"/>
  <c r="E60" i="6"/>
  <c r="A61" i="6"/>
  <c r="B61" i="6"/>
  <c r="C61" i="6"/>
  <c r="D61" i="6"/>
  <c r="E61" i="6"/>
  <c r="A62" i="6"/>
  <c r="B62" i="6"/>
  <c r="C62" i="6"/>
  <c r="D62" i="6"/>
  <c r="E62" i="6"/>
  <c r="A63" i="6"/>
  <c r="B63" i="6"/>
  <c r="C63" i="6"/>
  <c r="D63" i="6"/>
  <c r="E63" i="6"/>
  <c r="A64" i="6"/>
  <c r="B64" i="6"/>
  <c r="C64" i="6"/>
  <c r="D64" i="6"/>
  <c r="E64" i="6"/>
  <c r="A65" i="6"/>
  <c r="B65" i="6"/>
  <c r="C65" i="6"/>
  <c r="D65" i="6"/>
  <c r="E65" i="6"/>
  <c r="A66" i="6"/>
  <c r="B66" i="6"/>
  <c r="C66" i="6"/>
  <c r="D66" i="6"/>
  <c r="E66" i="6"/>
  <c r="A67" i="6"/>
  <c r="B67" i="6"/>
  <c r="C67" i="6"/>
  <c r="D67" i="6"/>
  <c r="E67" i="6"/>
  <c r="A68" i="6"/>
  <c r="B68" i="6"/>
  <c r="C68" i="6"/>
  <c r="D68" i="6"/>
  <c r="E68" i="6"/>
  <c r="A69" i="6"/>
  <c r="B69" i="6"/>
  <c r="C69" i="6"/>
  <c r="D69" i="6"/>
  <c r="E69" i="6"/>
  <c r="A70" i="6"/>
  <c r="B70" i="6"/>
  <c r="C70" i="6"/>
  <c r="D70" i="6"/>
  <c r="E70" i="6"/>
  <c r="A71" i="6"/>
  <c r="B71" i="6"/>
  <c r="C71" i="6"/>
  <c r="D71" i="6"/>
  <c r="E71" i="6"/>
  <c r="A72" i="6"/>
  <c r="B72" i="6"/>
  <c r="C72" i="6"/>
  <c r="D72" i="6"/>
  <c r="E72" i="6"/>
  <c r="A73" i="6"/>
  <c r="B73" i="6"/>
  <c r="C73" i="6"/>
  <c r="D73" i="6"/>
  <c r="E73" i="6"/>
  <c r="A74" i="6"/>
  <c r="B74" i="6"/>
  <c r="C74" i="6"/>
  <c r="D74" i="6"/>
  <c r="E74" i="6"/>
  <c r="A75" i="6"/>
  <c r="B75" i="6"/>
  <c r="C75" i="6"/>
  <c r="D75" i="6"/>
  <c r="E75" i="6"/>
  <c r="A76" i="6"/>
  <c r="B76" i="6"/>
  <c r="C76" i="6"/>
  <c r="D76" i="6"/>
  <c r="E76" i="6"/>
  <c r="A77" i="6"/>
  <c r="B77" i="6"/>
  <c r="C77" i="6"/>
  <c r="D77" i="6"/>
  <c r="E77" i="6"/>
  <c r="A78" i="6"/>
  <c r="B78" i="6"/>
  <c r="C78" i="6"/>
  <c r="D78" i="6"/>
  <c r="E78" i="6"/>
  <c r="A79" i="6"/>
  <c r="B79" i="6"/>
  <c r="C79" i="6"/>
  <c r="D79" i="6"/>
  <c r="E79" i="6"/>
  <c r="A80" i="6"/>
  <c r="B80" i="6"/>
  <c r="C80" i="6"/>
  <c r="D80" i="6"/>
  <c r="E80" i="6"/>
  <c r="A81" i="6"/>
  <c r="B81" i="6"/>
  <c r="C81" i="6"/>
  <c r="D81" i="6"/>
  <c r="E81" i="6"/>
  <c r="A82" i="6"/>
  <c r="B82" i="6"/>
  <c r="C82" i="6"/>
  <c r="D82" i="6"/>
  <c r="E82" i="6"/>
  <c r="A83" i="6"/>
  <c r="B83" i="6"/>
  <c r="C83" i="6"/>
  <c r="D83" i="6"/>
  <c r="E83" i="6"/>
  <c r="A84" i="6"/>
  <c r="B84" i="6"/>
  <c r="C84" i="6"/>
  <c r="D84" i="6"/>
  <c r="E84" i="6"/>
  <c r="A85" i="6"/>
  <c r="B85" i="6"/>
  <c r="C85" i="6"/>
  <c r="D85" i="6"/>
  <c r="E85" i="6"/>
  <c r="A86" i="6"/>
  <c r="B86" i="6"/>
  <c r="C86" i="6"/>
  <c r="D86" i="6"/>
  <c r="E86" i="6"/>
  <c r="A87" i="6"/>
  <c r="B87" i="6"/>
  <c r="C87" i="6"/>
  <c r="D87" i="6"/>
  <c r="E87" i="6"/>
  <c r="A88" i="6"/>
  <c r="B88" i="6"/>
  <c r="C88" i="6"/>
  <c r="D88" i="6"/>
  <c r="E88" i="6"/>
  <c r="A89" i="6"/>
  <c r="B89" i="6"/>
  <c r="C89" i="6"/>
  <c r="D89" i="6"/>
  <c r="E89" i="6"/>
  <c r="A90" i="6"/>
  <c r="B90" i="6"/>
  <c r="C90" i="6"/>
  <c r="D90" i="6"/>
  <c r="E90" i="6"/>
  <c r="A91" i="6"/>
  <c r="B91" i="6"/>
  <c r="C91" i="6"/>
  <c r="D91" i="6"/>
  <c r="E91" i="6"/>
  <c r="A92" i="6"/>
  <c r="B92" i="6"/>
  <c r="C92" i="6"/>
  <c r="D92" i="6"/>
  <c r="E92" i="6"/>
  <c r="A93" i="6"/>
  <c r="B93" i="6"/>
  <c r="C93" i="6"/>
  <c r="D93" i="6"/>
  <c r="E93" i="6"/>
  <c r="A94" i="6"/>
  <c r="B94" i="6"/>
  <c r="C94" i="6"/>
  <c r="D94" i="6"/>
  <c r="E94" i="6"/>
  <c r="A95" i="6"/>
  <c r="B95" i="6"/>
  <c r="C95" i="6"/>
  <c r="D95" i="6"/>
  <c r="E95" i="6"/>
  <c r="A96" i="6"/>
  <c r="B96" i="6"/>
  <c r="C96" i="6"/>
  <c r="D96" i="6"/>
  <c r="E96" i="6"/>
  <c r="A97" i="6"/>
  <c r="B97" i="6"/>
  <c r="C97" i="6"/>
  <c r="D97" i="6"/>
  <c r="E97" i="6"/>
  <c r="A98" i="6"/>
  <c r="B98" i="6"/>
  <c r="C98" i="6"/>
  <c r="D98" i="6"/>
  <c r="E98" i="6"/>
  <c r="A99" i="6"/>
  <c r="B99" i="6"/>
  <c r="C99" i="6"/>
  <c r="D99" i="6"/>
  <c r="E99" i="6"/>
  <c r="A100" i="6"/>
  <c r="B100" i="6"/>
  <c r="C100" i="6"/>
  <c r="D100" i="6"/>
  <c r="E100" i="6"/>
  <c r="A101" i="6"/>
  <c r="B101" i="6"/>
  <c r="C101" i="6"/>
  <c r="D101" i="6"/>
  <c r="E101" i="6"/>
  <c r="A102" i="6"/>
  <c r="B102" i="6"/>
  <c r="C102" i="6"/>
  <c r="D102" i="6"/>
  <c r="E102" i="6"/>
  <c r="A103" i="6"/>
  <c r="B103" i="6"/>
  <c r="C103" i="6"/>
  <c r="D103" i="6"/>
  <c r="E103" i="6"/>
  <c r="A104" i="6"/>
  <c r="B104" i="6"/>
  <c r="C104" i="6"/>
  <c r="D104" i="6"/>
  <c r="E104" i="6"/>
  <c r="A105" i="6"/>
  <c r="B105" i="6"/>
  <c r="C105" i="6"/>
  <c r="D105" i="6"/>
  <c r="E105" i="6"/>
  <c r="A106" i="6"/>
  <c r="B106" i="6"/>
  <c r="C106" i="6"/>
  <c r="D106" i="6"/>
  <c r="E106" i="6"/>
  <c r="A107" i="6"/>
  <c r="B107" i="6"/>
  <c r="C107" i="6"/>
  <c r="D107" i="6"/>
  <c r="E107" i="6"/>
  <c r="A108" i="6"/>
  <c r="B108" i="6"/>
  <c r="C108" i="6"/>
  <c r="D108" i="6"/>
  <c r="E108" i="6"/>
  <c r="A109" i="6"/>
  <c r="B109" i="6"/>
  <c r="C109" i="6"/>
  <c r="D109" i="6"/>
  <c r="E109" i="6"/>
  <c r="A110" i="6"/>
  <c r="B110" i="6"/>
  <c r="C110" i="6"/>
  <c r="D110" i="6"/>
  <c r="E110" i="6"/>
  <c r="A111" i="6"/>
  <c r="B111" i="6"/>
  <c r="C111" i="6"/>
  <c r="D111" i="6"/>
  <c r="E111" i="6"/>
  <c r="A112" i="6"/>
  <c r="B112" i="6"/>
  <c r="C112" i="6"/>
  <c r="D112" i="6"/>
  <c r="E112" i="6"/>
  <c r="A113" i="6"/>
  <c r="B113" i="6"/>
  <c r="C113" i="6"/>
  <c r="D113" i="6"/>
  <c r="E113" i="6"/>
  <c r="A114" i="6"/>
  <c r="B114" i="6"/>
  <c r="C114" i="6"/>
  <c r="D114" i="6"/>
  <c r="E114" i="6"/>
  <c r="A115" i="6"/>
  <c r="B115" i="6"/>
  <c r="C115" i="6"/>
  <c r="D115" i="6"/>
  <c r="E115" i="6"/>
  <c r="A116" i="6"/>
  <c r="B116" i="6"/>
  <c r="C116" i="6"/>
  <c r="D116" i="6"/>
  <c r="E116" i="6"/>
  <c r="A117" i="6"/>
  <c r="B117" i="6"/>
  <c r="C117" i="6"/>
  <c r="D117" i="6"/>
  <c r="E117" i="6"/>
  <c r="A118" i="6"/>
  <c r="B118" i="6"/>
  <c r="C118" i="6"/>
  <c r="D118" i="6"/>
  <c r="E118" i="6"/>
  <c r="A119" i="6"/>
  <c r="B119" i="6"/>
  <c r="C119" i="6"/>
  <c r="D119" i="6"/>
  <c r="E119" i="6"/>
  <c r="A120" i="6"/>
  <c r="B120" i="6"/>
  <c r="C120" i="6"/>
  <c r="D120" i="6"/>
  <c r="E120" i="6"/>
  <c r="A121" i="6"/>
  <c r="B121" i="6"/>
  <c r="C121" i="6"/>
  <c r="D121" i="6"/>
  <c r="E121" i="6"/>
  <c r="A122" i="6"/>
  <c r="B122" i="6"/>
  <c r="C122" i="6"/>
  <c r="D122" i="6"/>
  <c r="E122" i="6"/>
  <c r="A123" i="6"/>
  <c r="B123" i="6"/>
  <c r="C123" i="6"/>
  <c r="D123" i="6"/>
  <c r="E123" i="6"/>
  <c r="A124" i="6"/>
  <c r="B124" i="6"/>
  <c r="C124" i="6"/>
  <c r="D124" i="6"/>
  <c r="E124" i="6"/>
  <c r="A125" i="6"/>
  <c r="B125" i="6"/>
  <c r="C125" i="6"/>
  <c r="D125" i="6"/>
  <c r="E125" i="6"/>
  <c r="A126" i="6"/>
  <c r="B126" i="6"/>
  <c r="C126" i="6"/>
  <c r="D126" i="6"/>
  <c r="E126" i="6"/>
  <c r="A127" i="6"/>
  <c r="B127" i="6"/>
  <c r="C127" i="6"/>
  <c r="D127" i="6"/>
  <c r="E127" i="6"/>
  <c r="D3" i="6"/>
  <c r="C3" i="6"/>
  <c r="B3" i="6"/>
  <c r="A3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tc={1BBB8B82-02E2-4E4D-88F9-0F44294CEB0E}</author>
    <author>tc={DFCDFF21-7769-4B0F-8C55-34056782F53E}</author>
  </authors>
  <commentList>
    <comment ref="J63" authorId="0" shapeId="0" xr:uid="{1BBB8B82-02E2-4E4D-88F9-0F44294CEB0E}">
      <text>
        <t>[Threaded comment]
Your version of Excel allows you to read this threaded comment; however, any edits to it will get removed if the file is opened in a newer version of Excel. Learn more: https://go.microsoft.com/fwlink/?linkid=870924
Comment:
    updated 2/4/25 after discussion with BST (Stuart)</t>
      </text>
    </comment>
    <comment ref="J83" authorId="1" shapeId="0" xr:uid="{DFCDFF21-7769-4B0F-8C55-34056782F53E}">
      <text>
        <t>[Threaded comment]
Your version of Excel allows you to read this threaded comment; however, any edits to it will get removed if the file is opened in a newer version of Excel. Learn more: https://go.microsoft.com/fwlink/?linkid=870924
Comment:
    updated 2/4/25 after discussion with BST (Stuart)</t>
      </text>
    </comment>
  </commentList>
</comments>
</file>

<file path=xl/sharedStrings.xml><?xml version="1.0" encoding="utf-8"?>
<sst xmlns="http://schemas.openxmlformats.org/spreadsheetml/2006/main" count="5373" uniqueCount="1067">
  <si>
    <t>No.</t>
  </si>
  <si>
    <t>MAT Ref</t>
  </si>
  <si>
    <t>SAT Ref</t>
  </si>
  <si>
    <t>Operator</t>
  </si>
  <si>
    <t>Host Installation</t>
  </si>
  <si>
    <t>Tie Backs</t>
  </si>
  <si>
    <t>Date Received</t>
  </si>
  <si>
    <t>Update Received</t>
  </si>
  <si>
    <t>Permit Issued</t>
  </si>
  <si>
    <t>Permit Status</t>
  </si>
  <si>
    <t>Sent to Public Notice</t>
  </si>
  <si>
    <t>Public Notice End Date</t>
  </si>
  <si>
    <t>Decision Notice on Website</t>
  </si>
  <si>
    <t>Permit Validity from</t>
  </si>
  <si>
    <t>Condition 3 - up to and Including from most recent permit issued</t>
  </si>
  <si>
    <t>Updated required</t>
  </si>
  <si>
    <t>Comments (Date Withdrawn/Surrendered)</t>
  </si>
  <si>
    <t>UKDTI reference</t>
  </si>
  <si>
    <t>PRA/192</t>
  </si>
  <si>
    <t>PPC/4/0</t>
  </si>
  <si>
    <t>ONE-DYAS UK Limited</t>
  </si>
  <si>
    <t>Sean PP</t>
  </si>
  <si>
    <t>South Sean
East Sean
North Sean</t>
  </si>
  <si>
    <t>Live</t>
  </si>
  <si>
    <t>Yes</t>
  </si>
  <si>
    <t>Nothing in portal</t>
  </si>
  <si>
    <t>UKDTI1007</t>
  </si>
  <si>
    <t>PRA/15</t>
  </si>
  <si>
    <t>PPC/5/0</t>
  </si>
  <si>
    <t>Total E&amp;P UK Limited</t>
  </si>
  <si>
    <t xml:space="preserve">Alwyn North </t>
  </si>
  <si>
    <t>Alwyn North
Dunbar
Ellon
Nuggets N1
Forvie North
Jura
Islay
Grant
Nuggets N2
Nuggets N3
Nuggets N4</t>
  </si>
  <si>
    <t>No</t>
  </si>
  <si>
    <t xml:space="preserve">
Portal shows - PPC/5/4 - Submitted on 30/11/2020</t>
  </si>
  <si>
    <t>UKDTI3200</t>
  </si>
  <si>
    <t>PRA/26</t>
  </si>
  <si>
    <t>PPC/6/0</t>
  </si>
  <si>
    <t>Repsol Sinopec North Sea Limited</t>
  </si>
  <si>
    <t>Fulmar</t>
  </si>
  <si>
    <t>Auk North
Halley</t>
  </si>
  <si>
    <t xml:space="preserve">
Portal shows - PPC/6/7 - Submitted on 30/11/2020</t>
  </si>
  <si>
    <t>UKDTI9900</t>
  </si>
  <si>
    <t>PRA/16</t>
  </si>
  <si>
    <t>PPC/8/0</t>
  </si>
  <si>
    <t>CNR International (U.K.) Limited</t>
  </si>
  <si>
    <t>Tiffany</t>
  </si>
  <si>
    <t>Toni
Thelma
Sycamore</t>
  </si>
  <si>
    <t xml:space="preserve">
Portal shows - PPC/8/5 - Submitted on 26/11/2020</t>
  </si>
  <si>
    <t>UKDTI9300</t>
  </si>
  <si>
    <t>PRA/33</t>
  </si>
  <si>
    <t>PPC/10/0</t>
  </si>
  <si>
    <t>Elgin</t>
  </si>
  <si>
    <t>Franklin
Elgin
Glenelg</t>
  </si>
  <si>
    <t>Portal shows - PPC/10/3 - Submitted on 30/11/2020</t>
  </si>
  <si>
    <t>UKDTI3300</t>
  </si>
  <si>
    <t>PPC/13/0</t>
  </si>
  <si>
    <t>Chrysaor (U.K.) Britannia Limited</t>
  </si>
  <si>
    <t>Britannia</t>
  </si>
  <si>
    <t>Brodgar
Callanish
Enochdu</t>
  </si>
  <si>
    <t>Portal Shows - PPC/13/8 - Submitted on 27/11/2020</t>
  </si>
  <si>
    <t>UKDTI1000</t>
  </si>
  <si>
    <t>PRA/179</t>
  </si>
  <si>
    <t>PPC/14/0</t>
  </si>
  <si>
    <t>Ithaca Energy (UK) Limited</t>
  </si>
  <si>
    <t>Captain WPP'A'</t>
  </si>
  <si>
    <t>None</t>
  </si>
  <si>
    <t>UKDTI1020</t>
  </si>
  <si>
    <t>PRA/84</t>
  </si>
  <si>
    <t>PPC/15/0</t>
  </si>
  <si>
    <t>Shell UK Limited</t>
  </si>
  <si>
    <t>Leman AD1</t>
  </si>
  <si>
    <t>Brigantine
Leman
Corvette
Caravel
Shamrock
Brigantine B
Brigantine C
Brigantine D</t>
  </si>
  <si>
    <t>Portal Shows - PPC/15/7 - Submitted on 30/11/2020</t>
  </si>
  <si>
    <t>UKDTI7700</t>
  </si>
  <si>
    <t>PRA/85</t>
  </si>
  <si>
    <t>PPC/16/0</t>
  </si>
  <si>
    <t>Clipper PC</t>
  </si>
  <si>
    <t>Barque
Galleon
Skiff
Carrack
Cutter
Clipper South</t>
  </si>
  <si>
    <t>Portal Shows - PPC/16/10 - Submitted on 30/11/2020</t>
  </si>
  <si>
    <t>UKDTI7600</t>
  </si>
  <si>
    <t>PRA/56</t>
  </si>
  <si>
    <t>PPC/19/0</t>
  </si>
  <si>
    <t>Repsol Sinopec Resources UK Limited</t>
  </si>
  <si>
    <t>Claymore</t>
  </si>
  <si>
    <t>Scapa</t>
  </si>
  <si>
    <t>UKDTI5700</t>
  </si>
  <si>
    <t>PRA/125</t>
  </si>
  <si>
    <t>PPC/20/0</t>
  </si>
  <si>
    <t>CNOOC Petroleum Europe Limited</t>
  </si>
  <si>
    <t xml:space="preserve">Golden Eagle PUQ </t>
  </si>
  <si>
    <t>Solitaire
Peregrine</t>
  </si>
  <si>
    <t>UKDTI9960</t>
  </si>
  <si>
    <t>PRA/59</t>
  </si>
  <si>
    <t>PPC/21/0</t>
  </si>
  <si>
    <t>Curlew</t>
  </si>
  <si>
    <t>Curlew B + D
Curlew C</t>
  </si>
  <si>
    <t>Surrendered</t>
  </si>
  <si>
    <t>N/A</t>
  </si>
  <si>
    <t>Revoked / Surrendered - 24/06/2019</t>
  </si>
  <si>
    <t>UKDTI9600</t>
  </si>
  <si>
    <t>PRA/50</t>
  </si>
  <si>
    <t>PPC/22/0</t>
  </si>
  <si>
    <t xml:space="preserve">TAQA Bratani Limited </t>
  </si>
  <si>
    <t>Tern</t>
  </si>
  <si>
    <t>Hudson
Kestrel
Falcon
Cladhan</t>
  </si>
  <si>
    <t>UKDTI8300</t>
  </si>
  <si>
    <t>PRA/86</t>
  </si>
  <si>
    <t>PPC/23/0</t>
  </si>
  <si>
    <t>Harding Platform</t>
  </si>
  <si>
    <t>UKDTI4000</t>
  </si>
  <si>
    <t>PRA/101</t>
  </si>
  <si>
    <t>PPC/24/0</t>
  </si>
  <si>
    <t>Buzzard</t>
  </si>
  <si>
    <t>Portal shows PPC/24/8 - Status - In Progress</t>
  </si>
  <si>
    <t>UKDTI5000</t>
  </si>
  <si>
    <t>PRA/43</t>
  </si>
  <si>
    <t>PPC/26/0</t>
  </si>
  <si>
    <t>Apache Beryl I Limited</t>
  </si>
  <si>
    <t>Beryl A</t>
  </si>
  <si>
    <t>Buckland
Loirston
Ness
Nevis
Skene
Callater
Garten 
Storr</t>
  </si>
  <si>
    <t>UKDTI1600</t>
  </si>
  <si>
    <t>PRA/44</t>
  </si>
  <si>
    <t>PPC/27/0</t>
  </si>
  <si>
    <t>Beryl B</t>
  </si>
  <si>
    <t>Ness
Nevis</t>
  </si>
  <si>
    <t>UKDTI1700</t>
  </si>
  <si>
    <t>PRA/32</t>
  </si>
  <si>
    <t>PPC/28/0</t>
  </si>
  <si>
    <t>Scott</t>
  </si>
  <si>
    <t>Rochelle
Telford</t>
  </si>
  <si>
    <t>Portal shows PPC/28/5 - Status - In Progress</t>
  </si>
  <si>
    <t>UKDTI5100</t>
  </si>
  <si>
    <t>PRA/68</t>
  </si>
  <si>
    <t>PPC/29/0</t>
  </si>
  <si>
    <t>Premier Oil E&amp;P UK Limited</t>
  </si>
  <si>
    <t>Balmoral</t>
  </si>
  <si>
    <t>Balmoral
Glamis
Stirling
Brenda
Beauly
Nicol
Burghley</t>
  </si>
  <si>
    <t>surrendered</t>
  </si>
  <si>
    <t>UKDTI9999</t>
  </si>
  <si>
    <t>PRA/73</t>
  </si>
  <si>
    <t>PPC/32/0</t>
  </si>
  <si>
    <t>Brent B</t>
  </si>
  <si>
    <t>Revoked / Surrendered - 30/11/2018</t>
  </si>
  <si>
    <t>UKDTI8700</t>
  </si>
  <si>
    <t>PRA/41</t>
  </si>
  <si>
    <t>PPC/33/0</t>
  </si>
  <si>
    <t>Ninian Southern</t>
  </si>
  <si>
    <t>Lyell
Columba D/D
Columba D
Columba E</t>
  </si>
  <si>
    <t>UKDTI6800</t>
  </si>
  <si>
    <t>PRA/88</t>
  </si>
  <si>
    <t>PPC/37/0</t>
  </si>
  <si>
    <t>Clyde Alpha</t>
  </si>
  <si>
    <t>Orion 
Leven
Nethan
Medwin 
Flyndre</t>
  </si>
  <si>
    <t>UKDTI6000</t>
  </si>
  <si>
    <t>PRA/66</t>
  </si>
  <si>
    <t>PPC/38/0</t>
  </si>
  <si>
    <t xml:space="preserve">Ninian Central </t>
  </si>
  <si>
    <t>Ninian 
Strathspey</t>
  </si>
  <si>
    <t xml:space="preserve">
Portal shows - PPC/38/6 - Submitted on 26/11/2020</t>
  </si>
  <si>
    <t>UKDTI6600</t>
  </si>
  <si>
    <t>PRA/22</t>
  </si>
  <si>
    <t>PPC/39/0</t>
  </si>
  <si>
    <t>Nelson</t>
  </si>
  <si>
    <t>Howe 
Bardonlino</t>
  </si>
  <si>
    <t>UKDTI8500</t>
  </si>
  <si>
    <t>PRA/94</t>
  </si>
  <si>
    <t>PPC/40/0</t>
  </si>
  <si>
    <t>Apache North Sea Limited</t>
  </si>
  <si>
    <t>Forties FC</t>
  </si>
  <si>
    <t>Forties FB</t>
  </si>
  <si>
    <t>UKDTI0600</t>
  </si>
  <si>
    <t>PRA/12</t>
  </si>
  <si>
    <t>PPC/42/0</t>
  </si>
  <si>
    <t>Total E&amp;P North Sea UK Limited</t>
  </si>
  <si>
    <t>Gryphon A</t>
  </si>
  <si>
    <t>Maclure
Tullich
Ballindalloch</t>
  </si>
  <si>
    <t>UKDTI4800</t>
  </si>
  <si>
    <t>PRA/53</t>
  </si>
  <si>
    <t>PPC/43/0</t>
  </si>
  <si>
    <t>Gannet Alpha</t>
  </si>
  <si>
    <t>Gannet B
Gannet C
Gannet D
Gannet F 
Gannet G</t>
  </si>
  <si>
    <t>Portal shows - PPC/43/8 - Submitted on 23/11/2020</t>
  </si>
  <si>
    <t>UKDTI7800</t>
  </si>
  <si>
    <t>PRA/95</t>
  </si>
  <si>
    <t>PPC/44/0</t>
  </si>
  <si>
    <t>Forties FD</t>
  </si>
  <si>
    <t>UKDTI0700</t>
  </si>
  <si>
    <t>PRA/52</t>
  </si>
  <si>
    <t>PPC/46/0</t>
  </si>
  <si>
    <t>Shearwater</t>
  </si>
  <si>
    <t>Scoter
Merganser
Starling
Fram</t>
  </si>
  <si>
    <t>UKDTI7900</t>
  </si>
  <si>
    <t>PRA/131</t>
  </si>
  <si>
    <t>PPC/47/0</t>
  </si>
  <si>
    <t>Ithaca Oil and Gas Limited</t>
  </si>
  <si>
    <t>Alba Northern</t>
  </si>
  <si>
    <t>Alba</t>
  </si>
  <si>
    <t>UKDTI2200</t>
  </si>
  <si>
    <t>PRA/35</t>
  </si>
  <si>
    <t>PPC/49/0</t>
  </si>
  <si>
    <t>Chrysaor Petroleum Company U.K. Limited</t>
  </si>
  <si>
    <t>Judy</t>
  </si>
  <si>
    <t>Joanne 
Jade 
Jasmine</t>
  </si>
  <si>
    <t>Portal shows - PPC/49/5 - Submitted on 30/11/2020</t>
  </si>
  <si>
    <t>UKDTI2900</t>
  </si>
  <si>
    <t>PRA/25</t>
  </si>
  <si>
    <t>PPC/50/0</t>
  </si>
  <si>
    <t>Spirit Energy Production UK Limited</t>
  </si>
  <si>
    <t>Morecambe Central Processing Complex</t>
  </si>
  <si>
    <t>South Morecambe</t>
  </si>
  <si>
    <t>UKDTI1200</t>
  </si>
  <si>
    <t>PRA/124</t>
  </si>
  <si>
    <t>PPC/53/0</t>
  </si>
  <si>
    <t>BP Exploration Operating Company Limited</t>
  </si>
  <si>
    <t>Clair Ridge Platform</t>
  </si>
  <si>
    <t>Portal shows PPC/53/6 - Status - In Progress</t>
  </si>
  <si>
    <t>UKDTI9810</t>
  </si>
  <si>
    <t>PRA/91</t>
  </si>
  <si>
    <t>PPC/54/0</t>
  </si>
  <si>
    <t>Cormorant Alpha</t>
  </si>
  <si>
    <t>South Cormorant 
Pelican</t>
  </si>
  <si>
    <t>UKDTI8000</t>
  </si>
  <si>
    <t>PRA/71</t>
  </si>
  <si>
    <t>PPC/55/0</t>
  </si>
  <si>
    <t>Fujairah Oil and Gas UK LLC</t>
  </si>
  <si>
    <t>Brae B</t>
  </si>
  <si>
    <t>Kingfisher
Brae-Central
Beinn</t>
  </si>
  <si>
    <t>Revoked / Surrendered - 19/07/2019</t>
  </si>
  <si>
    <t>UKDTI5300</t>
  </si>
  <si>
    <t>PRA/58</t>
  </si>
  <si>
    <t>PPC/56/0</t>
  </si>
  <si>
    <t>Bleo Holm FPSO</t>
  </si>
  <si>
    <t>Blake</t>
  </si>
  <si>
    <t>UKDTI6100</t>
  </si>
  <si>
    <t>PRA/36</t>
  </si>
  <si>
    <t>PPC/57/0</t>
  </si>
  <si>
    <t xml:space="preserve">Tartan Alpha </t>
  </si>
  <si>
    <t>Highlander
Petronella
Duart
Galley</t>
  </si>
  <si>
    <t>UKDTI5800</t>
  </si>
  <si>
    <t>PRA/46</t>
  </si>
  <si>
    <t>PPC/58/0</t>
  </si>
  <si>
    <t>Montrose A</t>
  </si>
  <si>
    <t>Arbroath
Montrose 
Wood
Cayley
Shaw</t>
  </si>
  <si>
    <t>UKDTI2700</t>
  </si>
  <si>
    <t>PRA/98</t>
  </si>
  <si>
    <t>PPC/60/0</t>
  </si>
  <si>
    <t>Clair Phase 1</t>
  </si>
  <si>
    <t>UKDTI3600</t>
  </si>
  <si>
    <t>PRA/79</t>
  </si>
  <si>
    <t>PPC/61/0</t>
  </si>
  <si>
    <t>Captain FPSO</t>
  </si>
  <si>
    <t>UKDTI1019</t>
  </si>
  <si>
    <t>PRA/24</t>
  </si>
  <si>
    <t>PPC/62/0</t>
  </si>
  <si>
    <t xml:space="preserve">Chrysaor North Sea Ltd </t>
  </si>
  <si>
    <t>Armada</t>
  </si>
  <si>
    <t>Maria
22/05B-03
Drake
Hawkins 
Seymour</t>
  </si>
  <si>
    <t>Portal shows - PPC/62/7 - Submitted on 22/12/2020</t>
  </si>
  <si>
    <t>UKDTI6400</t>
  </si>
  <si>
    <t>PRA/29</t>
  </si>
  <si>
    <t>PPC/63/0</t>
  </si>
  <si>
    <t>Perenco UK Limited</t>
  </si>
  <si>
    <t>Cleeton CPQ</t>
  </si>
  <si>
    <t>Cleeton
Apollo
Wollaston
Ravenspurn
Whittle
Mercury
Neptune
Minerva
Eris
Ceres</t>
  </si>
  <si>
    <t>Revoked / Surrendered - 21/03/2019</t>
  </si>
  <si>
    <t>UKDTI3700</t>
  </si>
  <si>
    <t>PRA/31</t>
  </si>
  <si>
    <t>PPC/64/0</t>
  </si>
  <si>
    <t>Ravenspurn North CPP</t>
  </si>
  <si>
    <t>Johnston
Ravenspurn N</t>
  </si>
  <si>
    <t>Surendered</t>
  </si>
  <si>
    <t>Revoked / Surrendered - 01/02/2018</t>
  </si>
  <si>
    <t>UKDTI4400</t>
  </si>
  <si>
    <t>PRA/90</t>
  </si>
  <si>
    <t>PPC/65/0</t>
  </si>
  <si>
    <t>North Cormorant</t>
  </si>
  <si>
    <t>Causeway 
Fionn
Cormorant East</t>
  </si>
  <si>
    <t>UKDTI8200</t>
  </si>
  <si>
    <t>PRA/69</t>
  </si>
  <si>
    <t>PPC/66/0</t>
  </si>
  <si>
    <t>Andrew</t>
  </si>
  <si>
    <t>Cyrus
Kinnoull 
Farragon
Arundel</t>
  </si>
  <si>
    <t>UKDTI3400</t>
  </si>
  <si>
    <t>PRA/143</t>
  </si>
  <si>
    <t>PPC/67/0</t>
  </si>
  <si>
    <t>ETAP Central Processing Facility</t>
  </si>
  <si>
    <t>Machar
Heron
Skua
Monan
Mungo
Egret
Madoes
Mirren</t>
  </si>
  <si>
    <t>UKDTI3800</t>
  </si>
  <si>
    <t>PRA/2</t>
  </si>
  <si>
    <t>PPC/70/0</t>
  </si>
  <si>
    <t>Centrica Storage Limited</t>
  </si>
  <si>
    <t>Rough BD</t>
  </si>
  <si>
    <t>UKDTI0200</t>
  </si>
  <si>
    <t>PRA/45</t>
  </si>
  <si>
    <t>PPC/71/0</t>
  </si>
  <si>
    <t>Forties FA</t>
  </si>
  <si>
    <t>Forties FE
Bacchus
Maule
Forties A Satellite</t>
  </si>
  <si>
    <t>UKDTI0400</t>
  </si>
  <si>
    <t>PRA/158</t>
  </si>
  <si>
    <t>PPC/72/0</t>
  </si>
  <si>
    <t>EnQuest Heather Limited</t>
  </si>
  <si>
    <t>EnQuest Producer</t>
  </si>
  <si>
    <t>Alma
Galia</t>
  </si>
  <si>
    <t>UKDTI9910</t>
  </si>
  <si>
    <t>PRA/42</t>
  </si>
  <si>
    <t>PPC/73/0</t>
  </si>
  <si>
    <t>Dana Petroleum (E&amp;P) Limited</t>
  </si>
  <si>
    <t>Triton FPSO</t>
  </si>
  <si>
    <t>Pict
Clapham
Saxon
Guillemot West
Guillemot North West
Bittern 
Gannet E</t>
  </si>
  <si>
    <t>UKDTI1300</t>
  </si>
  <si>
    <t>PRA/148</t>
  </si>
  <si>
    <t>PPC/74/0</t>
  </si>
  <si>
    <t>ENI UK Limited</t>
  </si>
  <si>
    <t>Douglas DA</t>
  </si>
  <si>
    <t>Hamilton
Hamilton North
Lennox
Hamilton East
Douglas West</t>
  </si>
  <si>
    <t>UKDTI9995</t>
  </si>
  <si>
    <t>PRA/38</t>
  </si>
  <si>
    <t>PPC/76/0</t>
  </si>
  <si>
    <t>Piper Bravo</t>
  </si>
  <si>
    <t>Chanter
Tweedsmuir
Tweedsmuir South</t>
  </si>
  <si>
    <t>UKDTI5600</t>
  </si>
  <si>
    <t>PRA/149</t>
  </si>
  <si>
    <t>PPC/79/0</t>
  </si>
  <si>
    <t>Chrysaor Production (U.K.) Limited</t>
  </si>
  <si>
    <t>LOGGS GGS</t>
  </si>
  <si>
    <t>Audrey
North Valiant
Vanguard
Vulcan
Ann
Ganymede
Europa 
Callisto
Alison-KX
Bell
Viscount
Anglia
Audrey
Mimas
Saturn (Annabel)
South Valiant
Tethys
Vampire
Saturn (Atlas, Hyperion, Rhea)</t>
  </si>
  <si>
    <t>Revoked / Surrendered - 18/12/2018</t>
  </si>
  <si>
    <t>UKDTI2400</t>
  </si>
  <si>
    <t>PRA/23</t>
  </si>
  <si>
    <t>PPC/80/0</t>
  </si>
  <si>
    <t>Murdoch MD</t>
  </si>
  <si>
    <t>Schooner
Boulton
Ketch
Caister (Bunter)
Murdoch
Watt
Caister (Carboniferous)
McAdam
Katy
Cavendish
Hunter
Kelvin
Munro
Rita</t>
  </si>
  <si>
    <t>Revoked / Surrendered - 18/10/2018</t>
  </si>
  <si>
    <t>UKDTI2500</t>
  </si>
  <si>
    <t>PRA/211</t>
  </si>
  <si>
    <t>PPC/81/0</t>
  </si>
  <si>
    <t>Petrofac Facilities Management Limited</t>
  </si>
  <si>
    <t>Anasuria FPSO</t>
  </si>
  <si>
    <t>Guillemot A
Teal
Cook
Teal South</t>
  </si>
  <si>
    <t>Revoked / Surrendered - 10/06/2022</t>
  </si>
  <si>
    <t>UKDTI9991</t>
  </si>
  <si>
    <t>PRA/155</t>
  </si>
  <si>
    <t>PPC/82/0</t>
  </si>
  <si>
    <t>Glen Lyon FPSO</t>
  </si>
  <si>
    <t>Loyal 
Alligin</t>
  </si>
  <si>
    <t>UKDTI9850</t>
  </si>
  <si>
    <t>PRA/30</t>
  </si>
  <si>
    <t>PPC/84/0</t>
  </si>
  <si>
    <t>Leman AC</t>
  </si>
  <si>
    <t>Leman</t>
  </si>
  <si>
    <t>UKDTI2000</t>
  </si>
  <si>
    <t>PRA/82</t>
  </si>
  <si>
    <t>PPC/85/0</t>
  </si>
  <si>
    <t>Trent</t>
  </si>
  <si>
    <t>Tyne South
Garrow
Kilmar</t>
  </si>
  <si>
    <t>UKDTI9400</t>
  </si>
  <si>
    <t>PRA/183</t>
  </si>
  <si>
    <t>PPC/86/0</t>
  </si>
  <si>
    <t>Equinor UK Limited</t>
  </si>
  <si>
    <t>Mariner FSU</t>
  </si>
  <si>
    <t>UKDTI9930</t>
  </si>
  <si>
    <t>PRA/219</t>
  </si>
  <si>
    <t>PPC/87/0</t>
  </si>
  <si>
    <t>Bumi Armada</t>
  </si>
  <si>
    <t>Kraken FPSO</t>
  </si>
  <si>
    <t>Kraken North</t>
  </si>
  <si>
    <t>06/06/2017 - 31/12/2021</t>
  </si>
  <si>
    <t>UKDTI9993</t>
  </si>
  <si>
    <t>PRA/182</t>
  </si>
  <si>
    <t>PPC/89/0</t>
  </si>
  <si>
    <t>Mariner PDQ</t>
  </si>
  <si>
    <t>UKDTI9920</t>
  </si>
  <si>
    <t>PRA/228</t>
  </si>
  <si>
    <t>PPC/90/0</t>
  </si>
  <si>
    <t>Western Isles FPSO</t>
  </si>
  <si>
    <t>Harris</t>
  </si>
  <si>
    <t>tbc</t>
  </si>
  <si>
    <t xml:space="preserve">Portal shows - PPC/90/2- Submitted on 27/05/2021. Issued 15/06/2021 - includes up to 2023.
</t>
  </si>
  <si>
    <t>UKDTI9997</t>
  </si>
  <si>
    <t>PRA/229</t>
  </si>
  <si>
    <t>PPC/91/0</t>
  </si>
  <si>
    <t>BW Offshore Catcher (UK) Limited</t>
  </si>
  <si>
    <t>BW Catcher</t>
  </si>
  <si>
    <t>Burgman
Varadero</t>
  </si>
  <si>
    <t>UKDTI9994</t>
  </si>
  <si>
    <t>PRA/232</t>
  </si>
  <si>
    <t>PPC/92/0</t>
  </si>
  <si>
    <t>Kittiwake A</t>
  </si>
  <si>
    <t>Mallard
Grouse
Gadwall
Goosander
Scolty 
Crathes</t>
  </si>
  <si>
    <t>UKDTI0300</t>
  </si>
  <si>
    <t>PRA/243</t>
  </si>
  <si>
    <t>PPC/93/0</t>
  </si>
  <si>
    <t>Chrysaor Limited</t>
  </si>
  <si>
    <t>Lomond</t>
  </si>
  <si>
    <t>Erskine</t>
  </si>
  <si>
    <t xml:space="preserve">Portal shows - PPC/93/6 - Submitted on 31/03/2021
</t>
  </si>
  <si>
    <t>UKDTI1001</t>
  </si>
  <si>
    <t>PRA/245</t>
  </si>
  <si>
    <t>PPC/94/0</t>
  </si>
  <si>
    <t>Everest North</t>
  </si>
  <si>
    <t>Portal shows - PPC/94/4 - Submitted on 01/04/2021</t>
  </si>
  <si>
    <t>UKDTI1002</t>
  </si>
  <si>
    <t>PRA/261</t>
  </si>
  <si>
    <t>PPC/98/0</t>
  </si>
  <si>
    <t>Pierce Production Company Limited</t>
  </si>
  <si>
    <t>Haewene Brim</t>
  </si>
  <si>
    <t>Brynhild</t>
  </si>
  <si>
    <t>Portal shows - PPC/98/3 - Submitted on 21/05/2021</t>
  </si>
  <si>
    <t>UKDTI8600/UKDTI1026</t>
  </si>
  <si>
    <t>PRA/262</t>
  </si>
  <si>
    <t>PPC/99/0</t>
  </si>
  <si>
    <t>Stella FPF-1</t>
  </si>
  <si>
    <t>Harrier</t>
  </si>
  <si>
    <t>Asset Transfer</t>
  </si>
  <si>
    <t>UKDTI9992</t>
  </si>
  <si>
    <t>PRA/260</t>
  </si>
  <si>
    <t>PPC/100/0</t>
  </si>
  <si>
    <t>Bluewater Lancaster Production (UK) Limited</t>
  </si>
  <si>
    <t>Aoka Mizu FPSO</t>
  </si>
  <si>
    <t>21/12/2018 - 31/12/2024</t>
  </si>
  <si>
    <t>UKDTI1006</t>
  </si>
  <si>
    <t>PRA/210</t>
  </si>
  <si>
    <t>PPC/101/0</t>
  </si>
  <si>
    <t>Culzean Wellhead Platform</t>
  </si>
  <si>
    <t>UKDTI1005</t>
  </si>
  <si>
    <t>PRA/266</t>
  </si>
  <si>
    <t>PPC/102/0</t>
  </si>
  <si>
    <t>Serica Energy (UK) Limited</t>
  </si>
  <si>
    <t>Bruce PUQ</t>
  </si>
  <si>
    <t>Keith 
Rhum
Bruce</t>
  </si>
  <si>
    <t>Portal shows - PPC/102/2 - Submitted on 27/05/2021</t>
  </si>
  <si>
    <t>UKDTI1008</t>
  </si>
  <si>
    <t>PRA/230</t>
  </si>
  <si>
    <t>PPC/103/0</t>
  </si>
  <si>
    <t>Ailsa FSO</t>
  </si>
  <si>
    <t>UKDTI1004</t>
  </si>
  <si>
    <t>PRA/151</t>
  </si>
  <si>
    <t>PPC/104/0</t>
  </si>
  <si>
    <t>Neptune E&amp;P UK Limited</t>
  </si>
  <si>
    <t>Cygnus A PU</t>
  </si>
  <si>
    <t>UKDTI1014</t>
  </si>
  <si>
    <t>PRA/281</t>
  </si>
  <si>
    <t>PPC/105/0</t>
  </si>
  <si>
    <t>NEO Energy Production UK Limited</t>
  </si>
  <si>
    <t>Global Producer III</t>
  </si>
  <si>
    <t>Balloch
Donan
Lochranza</t>
  </si>
  <si>
    <t>UKDTI1018</t>
  </si>
  <si>
    <t>PRA/288</t>
  </si>
  <si>
    <t>PPC/106/0</t>
  </si>
  <si>
    <t>Portal shows PPC/106/3 - In Progress</t>
  </si>
  <si>
    <t>PRA/291</t>
  </si>
  <si>
    <t>PPC/107/0</t>
  </si>
  <si>
    <t>Brae A</t>
  </si>
  <si>
    <t>Birch
West Brae
Sycamore
Larch
Brae Central
Enoch</t>
  </si>
  <si>
    <t>Portal shows PPC/107/1 - Submitted 10/05/2021</t>
  </si>
  <si>
    <t>UKDTI1022</t>
  </si>
  <si>
    <t>PRA/289</t>
  </si>
  <si>
    <t>PPC/108/0</t>
  </si>
  <si>
    <t xml:space="preserve">Brae East </t>
  </si>
  <si>
    <t>Braemar
Devenick</t>
  </si>
  <si>
    <t>Asset Transfer Execution Date 01/10/2020</t>
  </si>
  <si>
    <t>UKDTI1023</t>
  </si>
  <si>
    <t>PPC/109/0</t>
  </si>
  <si>
    <t>Withdrawn</t>
  </si>
  <si>
    <t>n/a</t>
  </si>
  <si>
    <t>Withdrawn 21/07/2021</t>
  </si>
  <si>
    <t>PRA/295</t>
  </si>
  <si>
    <t>PPC/110/0</t>
  </si>
  <si>
    <t>Leman BD</t>
  </si>
  <si>
    <t>UKDTI1021</t>
  </si>
  <si>
    <t>PRA/313</t>
  </si>
  <si>
    <t>PPC/111/0</t>
  </si>
  <si>
    <t>Anasuria Operating Company Limited</t>
  </si>
  <si>
    <t>Anasuria FPSO Teal</t>
  </si>
  <si>
    <t>Teal South
 Guillemot A</t>
  </si>
  <si>
    <t>Valid from 10/06/2022</t>
  </si>
  <si>
    <t>PRA/21</t>
  </si>
  <si>
    <t>PPC/112/0</t>
  </si>
  <si>
    <t>Douglas OSI</t>
  </si>
  <si>
    <t>PRA/282</t>
  </si>
  <si>
    <t xml:space="preserve">PPC/113/0 </t>
  </si>
  <si>
    <t>Penguins FPSO</t>
  </si>
  <si>
    <t>PRA/348</t>
  </si>
  <si>
    <t>PPC/115/0</t>
  </si>
  <si>
    <t>Rockrose Energy Limited</t>
  </si>
  <si>
    <t>PRA/349</t>
  </si>
  <si>
    <t xml:space="preserve">PPC/116/0 </t>
  </si>
  <si>
    <t>Received Date</t>
  </si>
  <si>
    <t>Year</t>
  </si>
  <si>
    <t>Substantial Change</t>
  </si>
  <si>
    <t xml:space="preserve">Update </t>
  </si>
  <si>
    <t>Annual Emissions Changed/Added</t>
  </si>
  <si>
    <t>Comments</t>
  </si>
  <si>
    <t>PPC/4/1</t>
  </si>
  <si>
    <t>2021</t>
  </si>
  <si>
    <t>PPC/85/2</t>
  </si>
  <si>
    <t>n</t>
  </si>
  <si>
    <t>PPC/39/8</t>
  </si>
  <si>
    <t>Shell U.K. Limited</t>
  </si>
  <si>
    <t>PPC/91/12</t>
  </si>
  <si>
    <t xml:space="preserve">    BW Offshore Catcher (UK) Limited</t>
  </si>
  <si>
    <t>Burgman 
Varadero</t>
  </si>
  <si>
    <t>Valid 5th February 2021</t>
  </si>
  <si>
    <t>PPC/87/8</t>
  </si>
  <si>
    <t>Bumi Armada UK Limited</t>
  </si>
  <si>
    <t>PPC/14/7</t>
  </si>
  <si>
    <t>30/04/2021
06/05/2021</t>
  </si>
  <si>
    <t>PPC/76/6</t>
  </si>
  <si>
    <t>PPC/70/5</t>
  </si>
  <si>
    <t>Rough 47/3B</t>
  </si>
  <si>
    <t>PPC/90/2</t>
  </si>
  <si>
    <t>Western Isles</t>
  </si>
  <si>
    <t>Barra</t>
  </si>
  <si>
    <t>PPC/98/3</t>
  </si>
  <si>
    <t xml:space="preserve">Haewene Brim </t>
  </si>
  <si>
    <t>PPC/103/2</t>
  </si>
  <si>
    <t>Totalenergies E&amp;P North Sea UK Limited</t>
  </si>
  <si>
    <t>Ailsa FPSO</t>
  </si>
  <si>
    <t>Culzean</t>
  </si>
  <si>
    <t>PPC/42/6</t>
  </si>
  <si>
    <t>Gryphon Alpha</t>
  </si>
  <si>
    <t>Name Change</t>
  </si>
  <si>
    <t>PPC/5/4</t>
  </si>
  <si>
    <t>Totalenergies E&amp;P UK Limited</t>
  </si>
  <si>
    <t>Alwyn North</t>
  </si>
  <si>
    <t>Alwyn North,Dunbar,Ellon,Nuggets N1,Forvie North,Jura,Islay,Grant,Nuggets N2,Nuggets N3,Nuggets N4</t>
  </si>
  <si>
    <t>2020</t>
  </si>
  <si>
    <t>PPC/101/2</t>
  </si>
  <si>
    <t>PPC/103/3</t>
  </si>
  <si>
    <t>PPC/95/3</t>
  </si>
  <si>
    <t>Magnus</t>
  </si>
  <si>
    <t>25/05/2021
29/06/2021</t>
  </si>
  <si>
    <t>Change nmVOC for 2022 and 2023 to 8.9T/y</t>
  </si>
  <si>
    <t>PPC/4/2</t>
  </si>
  <si>
    <t>PPC/105/5</t>
  </si>
  <si>
    <t>PPC/62/7</t>
  </si>
  <si>
    <t>Chrysaor North Sea Limited</t>
  </si>
  <si>
    <t>Fleming</t>
  </si>
  <si>
    <t>Valid 9th August 2021</t>
  </si>
  <si>
    <t>PPC/20/7</t>
  </si>
  <si>
    <t>PPC/24/9</t>
  </si>
  <si>
    <t>Valid from 12/11/2015</t>
  </si>
  <si>
    <t>PPC/49/5</t>
  </si>
  <si>
    <t>03/08/2021
07/08/2021</t>
  </si>
  <si>
    <t>PPC/13/8</t>
  </si>
  <si>
    <t>30/07/2021
07/08/2021</t>
  </si>
  <si>
    <t>PPC/28/6</t>
  </si>
  <si>
    <t>PPC/20/8</t>
  </si>
  <si>
    <t>PPC/24/10</t>
  </si>
  <si>
    <t>PPC/28/7</t>
  </si>
  <si>
    <t>PPC/10/4</t>
  </si>
  <si>
    <t>PPC/23/7</t>
  </si>
  <si>
    <t>PPC/5/5</t>
  </si>
  <si>
    <t>PPC/26/4</t>
  </si>
  <si>
    <t>PPC/27/8</t>
  </si>
  <si>
    <t>PPC/73/4</t>
  </si>
  <si>
    <t>PPC/89/5</t>
  </si>
  <si>
    <t>Mariner</t>
  </si>
  <si>
    <t>PPC/39/9</t>
  </si>
  <si>
    <t>PPC/107/1</t>
  </si>
  <si>
    <t>PPC/13/9</t>
  </si>
  <si>
    <t>Valid from 25/05/2015</t>
  </si>
  <si>
    <t>PPC/15/8</t>
  </si>
  <si>
    <t>PPC/16/11</t>
  </si>
  <si>
    <t>PPC/19/11</t>
  </si>
  <si>
    <t>PPC/43/9</t>
  </si>
  <si>
    <t>Gannet A</t>
  </si>
  <si>
    <t>PPC/62/8</t>
  </si>
  <si>
    <t>Valid from 04/12/2015</t>
  </si>
  <si>
    <t>PPC/76/7</t>
  </si>
  <si>
    <t>PPC/108/1</t>
  </si>
  <si>
    <t>East Brae</t>
  </si>
  <si>
    <t>PPC/95/4</t>
  </si>
  <si>
    <t>PPC/53/7</t>
  </si>
  <si>
    <t>PPC/67/5</t>
  </si>
  <si>
    <t>PPC/82/6</t>
  </si>
  <si>
    <t>PPC/58/10</t>
  </si>
  <si>
    <t>PPC/66/12</t>
  </si>
  <si>
    <t>PPC/102/2</t>
  </si>
  <si>
    <t>Bruce</t>
  </si>
  <si>
    <t>Keith
Rhum
Bruce</t>
  </si>
  <si>
    <t>15/02/2021, 27/05/2021</t>
  </si>
  <si>
    <t>PPC/74/5</t>
  </si>
  <si>
    <t>Eni LBOC</t>
  </si>
  <si>
    <t>Douglas</t>
  </si>
  <si>
    <t>PPC/15/7</t>
  </si>
  <si>
    <t>Valid from 24/03/2016</t>
  </si>
  <si>
    <t>PPC/16/10</t>
  </si>
  <si>
    <t>Valid from 23/03/2016</t>
  </si>
  <si>
    <t>PPC/38/6</t>
  </si>
  <si>
    <t>PPC/43/8</t>
  </si>
  <si>
    <t>PPC/33/9</t>
  </si>
  <si>
    <t>PPC/8/5</t>
  </si>
  <si>
    <t>PPC/89/6</t>
  </si>
  <si>
    <t>PPC/92/11</t>
  </si>
  <si>
    <t>20/08/2021
23/08/2021</t>
  </si>
  <si>
    <t>PPC/14/8</t>
  </si>
  <si>
    <t>PPC/61/4</t>
  </si>
  <si>
    <t>PPC/46/10</t>
  </si>
  <si>
    <t>PPC/40/4</t>
  </si>
  <si>
    <t>Valid from 01/04/2016</t>
  </si>
  <si>
    <t>PPC/44/3</t>
  </si>
  <si>
    <t>PPC/101/3</t>
  </si>
  <si>
    <t>Valid from 08/02/2019</t>
  </si>
  <si>
    <t>PPC/103/4</t>
  </si>
  <si>
    <t>PPC/42/7</t>
  </si>
  <si>
    <t>Valid from 23/11/2015</t>
  </si>
  <si>
    <t>PPC/39/10</t>
  </si>
  <si>
    <t>PPC/40/5</t>
  </si>
  <si>
    <t>PPC/44/4</t>
  </si>
  <si>
    <t>PRA/147</t>
  </si>
  <si>
    <t>PPC/17/9</t>
  </si>
  <si>
    <t>Heather A</t>
  </si>
  <si>
    <t>Broom</t>
  </si>
  <si>
    <t>Valid from 26/05/2015</t>
  </si>
  <si>
    <t>PPC/60/6</t>
  </si>
  <si>
    <t>PRA/4</t>
  </si>
  <si>
    <t>PPC/51/9</t>
  </si>
  <si>
    <t>Thistle A Platform</t>
  </si>
  <si>
    <t xml:space="preserve">Deveron
</t>
  </si>
  <si>
    <t>Valid from 02/09/2015</t>
  </si>
  <si>
    <t>PPC/92/12</t>
  </si>
  <si>
    <t>Valid from 01/06/2017</t>
  </si>
  <si>
    <t>PPC/100/8</t>
  </si>
  <si>
    <t>Bluewater Lancaster Production UK Limited</t>
  </si>
  <si>
    <t>Valid from 21/12/2018</t>
  </si>
  <si>
    <t>PPC/102/3</t>
  </si>
  <si>
    <t>Valid 26th October 2021</t>
  </si>
  <si>
    <t>PPC/54/9</t>
  </si>
  <si>
    <t>13/09/2021, 11/10/2021</t>
  </si>
  <si>
    <t>Valid from 26/08/2015</t>
  </si>
  <si>
    <t>PPC/37/15</t>
  </si>
  <si>
    <t>Valid from 27/07/2015</t>
  </si>
  <si>
    <t>PPC/76/8</t>
  </si>
  <si>
    <t>PPC/28/8</t>
  </si>
  <si>
    <t>Scott JD Platform</t>
  </si>
  <si>
    <t>PPC/106/3</t>
  </si>
  <si>
    <t>PPC/22/11</t>
  </si>
  <si>
    <t>PPC/106/4</t>
  </si>
  <si>
    <t xml:space="preserve"> No</t>
  </si>
  <si>
    <t>Valid from 14/07/2016</t>
  </si>
  <si>
    <t>PPC/110/1</t>
  </si>
  <si>
    <t>Valid from 04/06/2021</t>
  </si>
  <si>
    <t>PPC/90/3</t>
  </si>
  <si>
    <t>Valid from 01/10/2017</t>
  </si>
  <si>
    <t>PPC/6/8</t>
  </si>
  <si>
    <t>Valid from 30/06/2015</t>
  </si>
  <si>
    <t>PPC/74/6</t>
  </si>
  <si>
    <t xml:space="preserve">Valid from 15/12/2015 </t>
  </si>
  <si>
    <t>PPC/58/11</t>
  </si>
  <si>
    <t>PPC/16/12</t>
  </si>
  <si>
    <t>PPC/15/9</t>
  </si>
  <si>
    <t>PPC/19/12</t>
  </si>
  <si>
    <t>PPC/43/10</t>
  </si>
  <si>
    <t>30/11/2021
16/12/2021</t>
  </si>
  <si>
    <t>PPC/107/2</t>
  </si>
  <si>
    <t>Valid from 01/10/2020</t>
  </si>
  <si>
    <t>PPC/87/9</t>
  </si>
  <si>
    <t>06/06/2017 - 31/12/2022</t>
  </si>
  <si>
    <t>PPC/39/11</t>
  </si>
  <si>
    <t>PPC/46/11</t>
  </si>
  <si>
    <t>PPC/105/6</t>
  </si>
  <si>
    <t>Donan</t>
  </si>
  <si>
    <t>Valid from 01/08/2020</t>
  </si>
  <si>
    <t>PPC/92/14</t>
  </si>
  <si>
    <t>valid 17th January 2022</t>
  </si>
  <si>
    <t>PRA/244</t>
  </si>
  <si>
    <t>PPC/94/4</t>
  </si>
  <si>
    <t>Everest</t>
  </si>
  <si>
    <t>01/12/2021
21/01/2022</t>
  </si>
  <si>
    <t>PPC/93/6</t>
  </si>
  <si>
    <t>Lomond Platform</t>
  </si>
  <si>
    <t xml:space="preserve">Erskine </t>
  </si>
  <si>
    <t>18/08/2021
18/10/2021
18/01/2022
18/01/2022</t>
  </si>
  <si>
    <t>PPC/90/4</t>
  </si>
  <si>
    <t>2022</t>
  </si>
  <si>
    <t>PPC/56/9</t>
  </si>
  <si>
    <t>PPC/46/12</t>
  </si>
  <si>
    <t>Shearwater C PUQ Platform</t>
  </si>
  <si>
    <t>PPC/42/8</t>
  </si>
  <si>
    <t>PPC/76/9</t>
  </si>
  <si>
    <t>valid 15th February 2022</t>
  </si>
  <si>
    <t>Valid from 10/02/2016</t>
  </si>
  <si>
    <t>PPC/76/10</t>
  </si>
  <si>
    <t>PPC/110/2</t>
  </si>
  <si>
    <t>Valid 8th March 2022</t>
  </si>
  <si>
    <t>PPC/98/4</t>
  </si>
  <si>
    <t>PPC/91/13</t>
  </si>
  <si>
    <t>Valid 17th May 2022</t>
  </si>
  <si>
    <t>PPC/22/12</t>
  </si>
  <si>
    <t>10/01/2022
07/02/2022</t>
  </si>
  <si>
    <t>Valid from 13/07/2015</t>
  </si>
  <si>
    <t>PPC/81/6</t>
  </si>
  <si>
    <t>Valid from 10/03/2016</t>
  </si>
  <si>
    <t>PPC/71/4</t>
  </si>
  <si>
    <t>Forties Alpha</t>
  </si>
  <si>
    <t>21/04/2021
18/01/2022
10/05/2022</t>
  </si>
  <si>
    <t>PPC/73/5</t>
  </si>
  <si>
    <t>Guillemot West</t>
  </si>
  <si>
    <t>Valid from 16/12/2016</t>
  </si>
  <si>
    <t>PPC/24/11</t>
  </si>
  <si>
    <t>PPC/100/10</t>
  </si>
  <si>
    <t>Valid 17th June 2022</t>
  </si>
  <si>
    <t>PPC/28/9</t>
  </si>
  <si>
    <t>Valid from 03/11/2015</t>
  </si>
  <si>
    <t>PPC/54/10</t>
  </si>
  <si>
    <t>PPC/60/7</t>
  </si>
  <si>
    <t>Valid from 17/08/2016</t>
  </si>
  <si>
    <t>PPC/22/13</t>
  </si>
  <si>
    <t xml:space="preserve">valid 19th July 2022 </t>
  </si>
  <si>
    <t>PPC/16/13</t>
  </si>
  <si>
    <t>Valid From 23/03/2016</t>
  </si>
  <si>
    <t>PPC/23/8</t>
  </si>
  <si>
    <t>Valid 1st September 2022</t>
  </si>
  <si>
    <t>PPC/73/7</t>
  </si>
  <si>
    <t>PPC/106/5</t>
  </si>
  <si>
    <t>PPC/65/15</t>
  </si>
  <si>
    <t>Valid from 16/11/2015</t>
  </si>
  <si>
    <t>PPC/43/11</t>
  </si>
  <si>
    <t>Valid 30th September 2022</t>
  </si>
  <si>
    <t>PPC/39/12</t>
  </si>
  <si>
    <t>valid 26th October 2021</t>
  </si>
  <si>
    <t>PPC/90/5</t>
  </si>
  <si>
    <t>PPC/87/11</t>
  </si>
  <si>
    <t>PPC/73/8</t>
  </si>
  <si>
    <t>PPC/106/6</t>
  </si>
  <si>
    <t>PPC/47/6</t>
  </si>
  <si>
    <t>PPC/61/5</t>
  </si>
  <si>
    <t>PPC/95/5</t>
  </si>
  <si>
    <t>Valid 15th December 2022</t>
  </si>
  <si>
    <t>PPC/47/7</t>
  </si>
  <si>
    <t>2023</t>
  </si>
  <si>
    <t>PPC/24/12</t>
  </si>
  <si>
    <t>Valid From 12/11/2015</t>
  </si>
  <si>
    <t>PPC/20/9</t>
  </si>
  <si>
    <t>PPC/28/10</t>
  </si>
  <si>
    <t>PPC/46/13</t>
  </si>
  <si>
    <t>PPC/90/6</t>
  </si>
  <si>
    <t>PPC/33/10</t>
  </si>
  <si>
    <t>Valid from 01/10/2015</t>
  </si>
  <si>
    <t>PPC/22/14</t>
  </si>
  <si>
    <t>valid from 13/07/2015</t>
  </si>
  <si>
    <t>PPC/10/5</t>
  </si>
  <si>
    <t>28/10/2022
17/11/2022</t>
  </si>
  <si>
    <t>Valid 22nd December 2022</t>
  </si>
  <si>
    <t>PPC/102/4</t>
  </si>
  <si>
    <t>Valid from 11/01/2021</t>
  </si>
  <si>
    <t>PPC/101/4</t>
  </si>
  <si>
    <t>PPC/89/7</t>
  </si>
  <si>
    <t>PPC/17/10</t>
  </si>
  <si>
    <t>PPC/87/12</t>
  </si>
  <si>
    <t>PPC/15/10</t>
  </si>
  <si>
    <t>PPC/104/1</t>
  </si>
  <si>
    <t>Valid 29th December 2022</t>
  </si>
  <si>
    <t>PPC/6/9</t>
  </si>
  <si>
    <t>PPC/74/7</t>
  </si>
  <si>
    <t>20/09/2022
13/01/2023</t>
  </si>
  <si>
    <t>valid from 15/12/2015</t>
  </si>
  <si>
    <t>PPC/17/11</t>
  </si>
  <si>
    <t>Enquest Heather Limited</t>
  </si>
  <si>
    <t>Heather A Platform</t>
  </si>
  <si>
    <t>PPC/50/6</t>
  </si>
  <si>
    <t>PPC/102/5</t>
  </si>
  <si>
    <t>Bruce PUQ Platform</t>
  </si>
  <si>
    <t>PPC/62/9</t>
  </si>
  <si>
    <t>27/01/2023
19/04/2023</t>
  </si>
  <si>
    <t>PPC/49/7</t>
  </si>
  <si>
    <t>09/11/2022
02/03/203</t>
  </si>
  <si>
    <t>PPC/86/5</t>
  </si>
  <si>
    <t>Valid From 25/07/2016</t>
  </si>
  <si>
    <t>PPC/95/6</t>
  </si>
  <si>
    <t>01/05/2023
07/06/2023</t>
  </si>
  <si>
    <t>Valid from 01/12/2017</t>
  </si>
  <si>
    <t>PPC/13/10</t>
  </si>
  <si>
    <t>17/05/2023
16/06/2023</t>
  </si>
  <si>
    <t>PPC/24/13</t>
  </si>
  <si>
    <t>PPC/8/6</t>
  </si>
  <si>
    <t>Valid from 1st Octomber 2015</t>
  </si>
  <si>
    <t>PPC/38/7</t>
  </si>
  <si>
    <t>PPC/107/3</t>
  </si>
  <si>
    <t>PPC/107/4</t>
  </si>
  <si>
    <t>Brae A Platform</t>
  </si>
  <si>
    <t>29/05/2023
04/07/2023</t>
  </si>
  <si>
    <t>Valid from 1st October 2020</t>
  </si>
  <si>
    <t>PPC/37/16</t>
  </si>
  <si>
    <t>PPC/22/15</t>
  </si>
  <si>
    <t>PPC/108/2</t>
  </si>
  <si>
    <t>Valid from 01/10/2023</t>
  </si>
  <si>
    <t>PPC/46/14</t>
  </si>
  <si>
    <t>PPC/93/7</t>
  </si>
  <si>
    <t>PPC/94/5</t>
  </si>
  <si>
    <t xml:space="preserve">PPC/62/10 </t>
  </si>
  <si>
    <t>CHRYSAOR NORTH SEA LIMITED</t>
  </si>
  <si>
    <t>PPC/44/5</t>
  </si>
  <si>
    <t>PPC/23/9</t>
  </si>
  <si>
    <t>Valid 04/09/2023</t>
  </si>
  <si>
    <t>PPC/54/11</t>
  </si>
  <si>
    <t>Valid from 04/09/2023</t>
  </si>
  <si>
    <t>PPC/95/7</t>
  </si>
  <si>
    <t>07/08/2023
16/08/2023</t>
  </si>
  <si>
    <t>valid from 01/12/2027</t>
  </si>
  <si>
    <t>PPC/67/6</t>
  </si>
  <si>
    <t>Valid From 09/09/2015</t>
  </si>
  <si>
    <t>PPC/5/6</t>
  </si>
  <si>
    <t>Valid from 31/03/2015</t>
  </si>
  <si>
    <t>PPC/66/13</t>
  </si>
  <si>
    <t>Valid from 18/08/2021</t>
  </si>
  <si>
    <t>PPC/111/1</t>
  </si>
  <si>
    <t>Valid from 01/06/2022</t>
  </si>
  <si>
    <t>Valid 10th October 2022</t>
  </si>
  <si>
    <t>PPC/71/5</t>
  </si>
  <si>
    <t>PPC/62/11</t>
  </si>
  <si>
    <t>PPC/13/11</t>
  </si>
  <si>
    <t>PPC/49/8</t>
  </si>
  <si>
    <t>PPC/102/6</t>
  </si>
  <si>
    <t>PRA/87/13</t>
  </si>
  <si>
    <t>PPC/87/13</t>
  </si>
  <si>
    <t>Kraken</t>
  </si>
  <si>
    <t>PPC/73/9</t>
  </si>
  <si>
    <t>GUILLEMOT WEST</t>
  </si>
  <si>
    <t>PPC/28/11</t>
  </si>
  <si>
    <t>SCOTT</t>
  </si>
  <si>
    <t>PPC/103/5</t>
  </si>
  <si>
    <t>13.10/2023</t>
  </si>
  <si>
    <t>PPC/91/14</t>
  </si>
  <si>
    <t>PPC/92/15</t>
  </si>
  <si>
    <t>PPC/39/13</t>
  </si>
  <si>
    <t>30/11/2022
10/02/2023
17/08/2023</t>
  </si>
  <si>
    <t>PPC/43/12</t>
  </si>
  <si>
    <t>Valid From 24/03/2016</t>
  </si>
  <si>
    <t>PPC/108/3</t>
  </si>
  <si>
    <t>29/22/2023</t>
  </si>
  <si>
    <t>PPC/76/11</t>
  </si>
  <si>
    <t>PPC/58/12</t>
  </si>
  <si>
    <t>PPC/19/13</t>
  </si>
  <si>
    <t>PPC/16/14</t>
  </si>
  <si>
    <t>17/08/2023
17/08/2023
27/11/2023</t>
  </si>
  <si>
    <t>PPC/15/11</t>
  </si>
  <si>
    <t>17/08/2023
27/11/2023</t>
  </si>
  <si>
    <t xml:space="preserve">PPC/98/5 </t>
  </si>
  <si>
    <t>Haewene Brim - Pierce</t>
  </si>
  <si>
    <t>PPC/73/10</t>
  </si>
  <si>
    <t>PPC/6/10</t>
  </si>
  <si>
    <t>PPC/24/14</t>
  </si>
  <si>
    <t>PPC/20/10</t>
  </si>
  <si>
    <t>Golden Eagle</t>
  </si>
  <si>
    <t>PPC/5/7</t>
  </si>
  <si>
    <t>Valid From 31/03/2015</t>
  </si>
  <si>
    <t>PPC/100/11</t>
  </si>
  <si>
    <t>PPC/87/14</t>
  </si>
  <si>
    <t>Valid from 06/06/2017</t>
  </si>
  <si>
    <t>PPC/82/7</t>
  </si>
  <si>
    <t>PPC/90/7</t>
  </si>
  <si>
    <t>PPC/101/5</t>
  </si>
  <si>
    <t>PPC/82/10</t>
  </si>
  <si>
    <t>PRA/141</t>
  </si>
  <si>
    <t>PPC/10/6</t>
  </si>
  <si>
    <t>Elgin PUQ Platform</t>
  </si>
  <si>
    <t>Elgin
Franklin</t>
  </si>
  <si>
    <t>PPC/105/8</t>
  </si>
  <si>
    <t>19/10/2023
22/11/2023
20/12/2023</t>
  </si>
  <si>
    <t>PPC/26/5</t>
  </si>
  <si>
    <t>PPC/27/9</t>
  </si>
  <si>
    <t>PPC/89/8</t>
  </si>
  <si>
    <t>29/09/2023
02/10/2023</t>
  </si>
  <si>
    <t>PPC/103/6</t>
  </si>
  <si>
    <t xml:space="preserve">PPC/110/3 </t>
  </si>
  <si>
    <t>Leman BD Platform</t>
  </si>
  <si>
    <t>PPC/86/6</t>
  </si>
  <si>
    <t>Valid from 25/07/2016</t>
  </si>
  <si>
    <t>PPC/105/7</t>
  </si>
  <si>
    <t>Valid 23rd December 2022</t>
  </si>
  <si>
    <t>PPC/74/8</t>
  </si>
  <si>
    <t>PPC/53/8</t>
  </si>
  <si>
    <t>31/03/2023
20/12/2023
12/01/2024</t>
  </si>
  <si>
    <t>PPC/53/11</t>
  </si>
  <si>
    <t>31/03/2023
20/12/2023
12/01/2024
12/05/2025</t>
  </si>
  <si>
    <t>PPC/46/15</t>
  </si>
  <si>
    <t>PPC/46/17</t>
  </si>
  <si>
    <t>PPC/54/12</t>
  </si>
  <si>
    <t>2024</t>
  </si>
  <si>
    <t>PPC/65/16</t>
  </si>
  <si>
    <t>PPC/22/16</t>
  </si>
  <si>
    <t>PPC/67/7</t>
  </si>
  <si>
    <t>PPC/22/17</t>
  </si>
  <si>
    <t>PPC/102/7</t>
  </si>
  <si>
    <t>Valid from 11/01/2024</t>
  </si>
  <si>
    <t>PPC/91/17</t>
  </si>
  <si>
    <t xml:space="preserve">BW Offshore Catcher (UK) Limited	</t>
  </si>
  <si>
    <t>Valid from 16/05/2024</t>
  </si>
  <si>
    <t>PPC/90/8</t>
  </si>
  <si>
    <t>PPC/111/2</t>
  </si>
  <si>
    <t>Valid From 10/06/2022</t>
  </si>
  <si>
    <t>PPC/65/17</t>
  </si>
  <si>
    <t>Cormorant North</t>
  </si>
  <si>
    <t>PPC/20/11</t>
  </si>
  <si>
    <t>PPC/100/13</t>
  </si>
  <si>
    <t>Lancaster</t>
  </si>
  <si>
    <t>PPC/54/13</t>
  </si>
  <si>
    <t>South Cormorant</t>
  </si>
  <si>
    <t>PPC/23/10</t>
  </si>
  <si>
    <t>Harding</t>
  </si>
  <si>
    <t>PPC/87/15</t>
  </si>
  <si>
    <t xml:space="preserve">          Bumi Armada UK Limited</t>
  </si>
  <si>
    <t>PPC/92/18</t>
  </si>
  <si>
    <t>Kittiwake</t>
  </si>
  <si>
    <t>PPC/28/14</t>
  </si>
  <si>
    <t>PPC/26/6</t>
  </si>
  <si>
    <t>PPC/94/6</t>
  </si>
  <si>
    <t>PPC/53/9</t>
  </si>
  <si>
    <t>Clair</t>
  </si>
  <si>
    <t>PPC/98/6</t>
  </si>
  <si>
    <t>PPC/105/9</t>
  </si>
  <si>
    <t>PPC/112/1</t>
  </si>
  <si>
    <t>ENI International UK Limited</t>
  </si>
  <si>
    <t>PPC/100/14</t>
  </si>
  <si>
    <t>PPC/8/7</t>
  </si>
  <si>
    <t>PPC/73/12</t>
  </si>
  <si>
    <t>PPC/6/11</t>
  </si>
  <si>
    <t>10/01/2024
09/01/2025
08/03/2025</t>
  </si>
  <si>
    <t>PPC/82/9</t>
  </si>
  <si>
    <t>2025</t>
  </si>
  <si>
    <t xml:space="preserve">PPC/66/16 </t>
  </si>
  <si>
    <t>28/04/2025
29/04/2025</t>
  </si>
  <si>
    <t>PPC/87/10</t>
  </si>
  <si>
    <t>Valid 13th October 2022</t>
  </si>
  <si>
    <t xml:space="preserve">PRA/229 </t>
  </si>
  <si>
    <t>PPC/91/15</t>
  </si>
  <si>
    <t>Catcher</t>
  </si>
  <si>
    <t>PPC/104/2</t>
  </si>
  <si>
    <t>NEPTUNE E&amp;P UK LIMITED</t>
  </si>
  <si>
    <t>Cygnus</t>
  </si>
  <si>
    <t>11/06/2024
12/07/2024</t>
  </si>
  <si>
    <t>PPC/28/12</t>
  </si>
  <si>
    <t>PPC/19/14</t>
  </si>
  <si>
    <t>02/04/2024
09/01/2024
18/03/2025</t>
  </si>
  <si>
    <t>PPC/76/13</t>
  </si>
  <si>
    <t>03/04/2024
18/04/2025
09/01/2025</t>
  </si>
  <si>
    <t>PPC/103/7</t>
  </si>
  <si>
    <t>PPC/74/9</t>
  </si>
  <si>
    <t>PPC/82/8</t>
  </si>
  <si>
    <t>PPC/60/8</t>
  </si>
  <si>
    <t>Clair Phase 1 Platform</t>
  </si>
  <si>
    <t>PPC/38/8</t>
  </si>
  <si>
    <t>Ninian Central Platform</t>
  </si>
  <si>
    <t>PPC/33/11</t>
  </si>
  <si>
    <t>PPC/106/7</t>
  </si>
  <si>
    <t>ITHACA ENERGY (UK) LIMITED</t>
  </si>
  <si>
    <t>05/03/2024
28/05/2024</t>
  </si>
  <si>
    <t>PPC/61/7</t>
  </si>
  <si>
    <t>PPC/73/11</t>
  </si>
  <si>
    <t>PPC/67/8</t>
  </si>
  <si>
    <t>PPC/92/17</t>
  </si>
  <si>
    <t>PPC/28/13</t>
  </si>
  <si>
    <t>PPC/74/10</t>
  </si>
  <si>
    <t>Douglas DA Platform</t>
  </si>
  <si>
    <t>PPC/53/10</t>
  </si>
  <si>
    <t>PPC/67/9</t>
  </si>
  <si>
    <t>no</t>
  </si>
  <si>
    <t>PPC/40/6</t>
  </si>
  <si>
    <t>PPC/67/10</t>
  </si>
  <si>
    <t>Marnock ETAP PDR Platform</t>
  </si>
  <si>
    <t>PPC/16/15</t>
  </si>
  <si>
    <t>15/01/2025
24/02/2025</t>
  </si>
  <si>
    <t>PPC/15/12</t>
  </si>
  <si>
    <t>23/01/2025
24/02/2025</t>
  </si>
  <si>
    <t>PPC/108/4</t>
  </si>
  <si>
    <t>PPC/107/5</t>
  </si>
  <si>
    <t xml:space="preserve">Brae South </t>
  </si>
  <si>
    <t>13/03/2025
26/03/2025
23/04/2025</t>
  </si>
  <si>
    <t>PPC/93/8</t>
  </si>
  <si>
    <t xml:space="preserve">                   Chrysaor Limited</t>
  </si>
  <si>
    <t>PPC/10/7</t>
  </si>
  <si>
    <t>01/02/2025
08/04/2025</t>
  </si>
  <si>
    <t>PPC/39/14</t>
  </si>
  <si>
    <t>PPC/43/13</t>
  </si>
  <si>
    <t>PPC/58/13</t>
  </si>
  <si>
    <t>Repsol Resources UK Limited</t>
  </si>
  <si>
    <t>Montrose</t>
  </si>
  <si>
    <t>10/06/2025
01/07/2025</t>
  </si>
  <si>
    <t xml:space="preserve">PPC/91/18 </t>
  </si>
  <si>
    <t>PPC/104/3</t>
  </si>
  <si>
    <t xml:space="preserve">Ithaca (NE) E&amp;P Limited	</t>
  </si>
  <si>
    <t>PPC/28/15</t>
  </si>
  <si>
    <t>PPC/95/8</t>
  </si>
  <si>
    <t>PPC/112/2</t>
  </si>
  <si>
    <t>PPC/110/4</t>
  </si>
  <si>
    <t>PPC/19/15</t>
  </si>
  <si>
    <t>PPC/101/6</t>
  </si>
  <si>
    <t>PPC/38/9</t>
  </si>
  <si>
    <t>Ninian Central</t>
  </si>
  <si>
    <t>pra/16</t>
  </si>
  <si>
    <t>PPC/8/8</t>
  </si>
  <si>
    <t>PPC/33/12</t>
  </si>
  <si>
    <t>PPC/39/15</t>
  </si>
  <si>
    <t xml:space="preserve"> </t>
  </si>
  <si>
    <t>PPC/67/11</t>
  </si>
  <si>
    <t>BP EXPLORATION OPERATING COMPANY LIMITED</t>
  </si>
  <si>
    <t>Marnock</t>
  </si>
  <si>
    <t>PPC/24/15</t>
  </si>
  <si>
    <t>PPC/20/13</t>
  </si>
  <si>
    <t>PPC/6/12</t>
  </si>
  <si>
    <t>Repsol Resources North Sea Limited</t>
  </si>
  <si>
    <t>Fulmar A</t>
  </si>
  <si>
    <t>Claymore A</t>
  </si>
  <si>
    <t>Scott JD</t>
  </si>
  <si>
    <t>PPC/27/10</t>
  </si>
  <si>
    <t>PPC/98/8</t>
  </si>
  <si>
    <t>PPC/56/10</t>
  </si>
  <si>
    <t>PPC/54/15</t>
  </si>
  <si>
    <t>Cormorant A Platform</t>
  </si>
  <si>
    <t>PPC/5/8</t>
  </si>
  <si>
    <t>TotalEnergies E&amp;P UK Limited</t>
  </si>
  <si>
    <t>Alwyn  North</t>
  </si>
  <si>
    <t>PPC/58/14</t>
  </si>
  <si>
    <t>TAQA Bratani Limited</t>
  </si>
  <si>
    <t>Totalenergies E&amp;P NORTH SEA UK Limited</t>
  </si>
  <si>
    <t>Bumi Armada UK Ltd</t>
  </si>
  <si>
    <t>DANA PETROLEUM (E&amp;P) LIMITED</t>
  </si>
  <si>
    <t xml:space="preserve">CNOOC Petroleum Europe Limited	</t>
  </si>
  <si>
    <t xml:space="preserve">TAQA Bratani Limited 	
</t>
  </si>
  <si>
    <t>BLUEWATER LANCASTER PRODUCTION (UK) LIMITED</t>
  </si>
  <si>
    <t>TOTALENERGIES E&amp;P NORTH SEA UK LIMITED</t>
  </si>
  <si>
    <t xml:space="preserve">TAQA Bratani Limited 
</t>
  </si>
  <si>
    <t>Anasuria Operating Company Limite</t>
  </si>
  <si>
    <t>CNR INTERNATIONAL (U.K.) LIMITED</t>
  </si>
  <si>
    <t xml:space="preserve">DANA PETROLEUM (E&amp;P) LIMITED	</t>
  </si>
  <si>
    <t>Date Surrendered/rejected</t>
  </si>
  <si>
    <t>PRA/144</t>
  </si>
  <si>
    <t>PPC/2/0</t>
  </si>
  <si>
    <t>Britoil Limited</t>
  </si>
  <si>
    <t>PRA/64</t>
  </si>
  <si>
    <t>PPC/9/0</t>
  </si>
  <si>
    <t>Brae Alpha</t>
  </si>
  <si>
    <t>PPC/11/0</t>
  </si>
  <si>
    <t>Rejected</t>
  </si>
  <si>
    <t>PRA/102</t>
  </si>
  <si>
    <t>PPC/36/0</t>
  </si>
  <si>
    <t>PRA/20</t>
  </si>
  <si>
    <t>PPC/68/0</t>
  </si>
  <si>
    <t>Brae East</t>
  </si>
  <si>
    <t>PRA/115</t>
  </si>
  <si>
    <t>PPC/77/0</t>
  </si>
  <si>
    <t>BW Athena</t>
  </si>
  <si>
    <t>PRA/39</t>
  </si>
  <si>
    <t>PPC/25/0</t>
  </si>
  <si>
    <t>Brent Charlie</t>
  </si>
  <si>
    <t>Penguin A
Penguin C
Penguin D
Penguin E
Penguin East
Penguin West</t>
  </si>
  <si>
    <t>PRA/6</t>
  </si>
  <si>
    <t>PPC/83</t>
  </si>
  <si>
    <t>Inde AC</t>
  </si>
  <si>
    <t>Davy North
Davy East
Davy, Brown &amp; Boyle
North West Bell</t>
  </si>
  <si>
    <t>PPC/51/0</t>
  </si>
  <si>
    <t>PRA/224</t>
  </si>
  <si>
    <t>PPC/88/0</t>
  </si>
  <si>
    <t>Golar-Nor (UK) Limited</t>
  </si>
  <si>
    <t>Petrojarl Foinaven</t>
  </si>
  <si>
    <r>
      <t>Permitted NO</t>
    </r>
    <r>
      <rPr>
        <sz val="11"/>
        <color theme="1"/>
        <rFont val="Calibri"/>
        <family val="2"/>
      </rPr>
      <t>ₓ</t>
    </r>
    <r>
      <rPr>
        <sz val="11"/>
        <color theme="1"/>
        <rFont val="Calibri"/>
        <family val="2"/>
        <scheme val="minor"/>
      </rPr>
      <t xml:space="preserve"> Emissions</t>
    </r>
  </si>
  <si>
    <t>Permitted SOₓ Emissions</t>
  </si>
  <si>
    <t>Permitted CO Emissions</t>
  </si>
  <si>
    <r>
      <t>Permitted CH</t>
    </r>
    <r>
      <rPr>
        <sz val="11"/>
        <color theme="1"/>
        <rFont val="Calibri"/>
        <family val="2"/>
      </rPr>
      <t>₄</t>
    </r>
    <r>
      <rPr>
        <sz val="11"/>
        <color theme="1"/>
        <rFont val="Calibri"/>
        <family val="2"/>
        <scheme val="minor"/>
      </rPr>
      <t xml:space="preserve"> Emissions</t>
    </r>
  </si>
  <si>
    <t>Permitted Non CH₄ VOCs Emissions</t>
  </si>
  <si>
    <t>Ithaca Energy UK Limited</t>
  </si>
  <si>
    <t>Variations</t>
  </si>
  <si>
    <t>New</t>
  </si>
  <si>
    <t>Permit Ref.</t>
  </si>
  <si>
    <t>TBC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</si>
</sst>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11"/>
      <color theme="1"/>
      <name val="Calibri"/>
      <scheme val="minor"/>
    </font>
    <font>
      <sz val="11"/>
      <color theme="1"/>
      <name val="Calibri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</font>
    <font>
      <sz val="11"/>
      <color rgb="FF333333"/>
      <name val="Calibri"/>
      <scheme val="minor"/>
    </font>
    <font>
      <sz val="11"/>
      <color rgb="FF000000"/>
      <name val="Calibri"/>
      <scheme val="minor"/>
    </font>
    <font>
      <sz val="8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rgb="FFDDEBF7"/>
        <bgColor rgb="FF000000"/>
      </patternFill>
    </fill>
    <fill>
      <patternFill patternType="solid">
        <fgColor rgb="FFE2EFDA"/>
        <bgColor rgb="FF000000"/>
      </patternFill>
    </fill>
    <fill>
      <patternFill patternType="solid">
        <fgColor rgb="FFC6E0B4"/>
        <bgColor rgb="FF000000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1" fillId="0" borderId="0" applyFont="0" applyFill="0" applyBorder="0" applyAlignment="0" applyProtection="0"/>
  </cellStyleXfs>
  <cellXfs count="155">
    <xf numFmtId="0" fontId="0" fillId="0" borderId="0" xfId="0"/>
    <xf numFmtId="0" fontId="0" fillId="0" borderId="0" xfId="0" applyAlignment="1">
      <alignment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3" borderId="1" xfId="0" applyFill="1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4" borderId="1" xfId="0" applyFill="1" applyBorder="1" applyAlignment="1">
      <alignment horizontal="center" wrapText="1"/>
    </xf>
    <xf numFmtId="0" fontId="0" fillId="5" borderId="1" xfId="0" applyFill="1" applyBorder="1" applyAlignment="1">
      <alignment horizontal="center" wrapText="1"/>
    </xf>
    <xf numFmtId="0" fontId="0" fillId="6" borderId="1" xfId="0" applyFill="1" applyBorder="1" applyAlignment="1">
      <alignment horizontal="center" wrapText="1"/>
    </xf>
    <xf numFmtId="14" fontId="0" fillId="0" borderId="1" xfId="0" applyNumberFormat="1" applyBorder="1" applyAlignment="1">
      <alignment horizontal="center" wrapText="1"/>
    </xf>
    <xf numFmtId="49" fontId="0" fillId="0" borderId="1" xfId="0" applyNumberFormat="1" applyBorder="1" applyAlignment="1">
      <alignment horizontal="center" wrapText="1"/>
    </xf>
    <xf numFmtId="49" fontId="0" fillId="0" borderId="0" xfId="0" applyNumberFormat="1" applyAlignment="1">
      <alignment horizontal="center" wrapText="1"/>
    </xf>
    <xf numFmtId="49" fontId="0" fillId="4" borderId="1" xfId="0" applyNumberFormat="1" applyFill="1" applyBorder="1" applyAlignment="1">
      <alignment horizontal="center" wrapText="1"/>
    </xf>
    <xf numFmtId="0" fontId="0" fillId="0" borderId="0" xfId="0" applyAlignment="1">
      <alignment vertical="center" wrapText="1"/>
    </xf>
    <xf numFmtId="0" fontId="6" fillId="0" borderId="0" xfId="0" applyFont="1" applyAlignment="1">
      <alignment wrapText="1"/>
    </xf>
    <xf numFmtId="0" fontId="0" fillId="0" borderId="5" xfId="0" applyBorder="1" applyAlignment="1">
      <alignment horizontal="center" wrapText="1"/>
    </xf>
    <xf numFmtId="14" fontId="0" fillId="0" borderId="5" xfId="0" applyNumberFormat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14" fontId="0" fillId="0" borderId="2" xfId="0" applyNumberFormat="1" applyBorder="1" applyAlignment="1">
      <alignment horizontal="center" wrapText="1"/>
    </xf>
    <xf numFmtId="49" fontId="0" fillId="0" borderId="5" xfId="0" applyNumberFormat="1" applyBorder="1" applyAlignment="1">
      <alignment horizontal="center" wrapText="1"/>
    </xf>
    <xf numFmtId="49" fontId="0" fillId="0" borderId="2" xfId="0" applyNumberFormat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14" fontId="0" fillId="0" borderId="3" xfId="0" applyNumberFormat="1" applyBorder="1" applyAlignment="1">
      <alignment horizontal="center" wrapText="1"/>
    </xf>
    <xf numFmtId="49" fontId="0" fillId="0" borderId="3" xfId="0" applyNumberFormat="1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7" fillId="4" borderId="7" xfId="0" applyFont="1" applyFill="1" applyBorder="1" applyAlignment="1">
      <alignment horizontal="center" wrapText="1"/>
    </xf>
    <xf numFmtId="0" fontId="7" fillId="7" borderId="4" xfId="0" applyFont="1" applyFill="1" applyBorder="1" applyAlignment="1">
      <alignment horizontal="center" vertical="center" wrapText="1"/>
    </xf>
    <xf numFmtId="0" fontId="7" fillId="7" borderId="3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wrapText="1"/>
    </xf>
    <xf numFmtId="14" fontId="0" fillId="0" borderId="4" xfId="0" applyNumberForma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14" fontId="0" fillId="0" borderId="7" xfId="0" applyNumberFormat="1" applyBorder="1" applyAlignment="1">
      <alignment horizontal="center" wrapText="1"/>
    </xf>
    <xf numFmtId="14" fontId="0" fillId="0" borderId="8" xfId="0" applyNumberFormat="1" applyBorder="1" applyAlignment="1">
      <alignment horizontal="center" wrapText="1"/>
    </xf>
    <xf numFmtId="49" fontId="0" fillId="0" borderId="4" xfId="0" applyNumberFormat="1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3" borderId="1" xfId="0" applyNumberFormat="1" applyFill="1" applyBorder="1" applyAlignment="1">
      <alignment horizontal="center" wrapText="1"/>
    </xf>
    <xf numFmtId="0" fontId="4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14" fontId="0" fillId="0" borderId="11" xfId="0" applyNumberForma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3" xfId="0" applyBorder="1" applyAlignment="1">
      <alignment horizontal="center" wrapText="1"/>
    </xf>
    <xf numFmtId="0" fontId="8" fillId="8" borderId="1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 wrapText="1"/>
    </xf>
    <xf numFmtId="14" fontId="0" fillId="0" borderId="15" xfId="0" applyNumberFormat="1" applyBorder="1" applyAlignment="1">
      <alignment horizontal="center" wrapText="1"/>
    </xf>
    <xf numFmtId="49" fontId="0" fillId="0" borderId="15" xfId="0" applyNumberFormat="1" applyBorder="1" applyAlignment="1">
      <alignment horizontal="center" wrapText="1"/>
    </xf>
    <xf numFmtId="0" fontId="6" fillId="0" borderId="0" xfId="0" applyFont="1" applyAlignment="1">
      <alignment horizontal="center" wrapText="1"/>
    </xf>
    <xf numFmtId="0" fontId="0" fillId="0" borderId="16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14" fontId="0" fillId="0" borderId="3" xfId="0" applyNumberFormat="1" applyBorder="1" applyAlignment="1">
      <alignment horizontal="center" vertical="center" wrapText="1"/>
    </xf>
    <xf numFmtId="49" fontId="0" fillId="0" borderId="3" xfId="0" applyNumberFormat="1" applyBorder="1" applyAlignment="1">
      <alignment horizontal="center" vertical="center" wrapText="1"/>
    </xf>
    <xf numFmtId="0" fontId="0" fillId="0" borderId="17" xfId="0" applyBorder="1" applyAlignment="1">
      <alignment horizontal="center" wrapText="1"/>
    </xf>
    <xf numFmtId="0" fontId="9" fillId="9" borderId="18" xfId="0" applyFont="1" applyFill="1" applyBorder="1" applyAlignment="1">
      <alignment horizontal="center" vertical="center" wrapText="1"/>
    </xf>
    <xf numFmtId="0" fontId="9" fillId="9" borderId="1" xfId="0" applyFont="1" applyFill="1" applyBorder="1" applyAlignment="1">
      <alignment horizontal="center" vertical="center" wrapText="1"/>
    </xf>
    <xf numFmtId="14" fontId="9" fillId="9" borderId="18" xfId="0" applyNumberFormat="1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4" fontId="0" fillId="0" borderId="7" xfId="0" applyNumberForma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14" fontId="0" fillId="0" borderId="10" xfId="0" applyNumberFormat="1" applyBorder="1" applyAlignment="1">
      <alignment horizontal="center" vertical="center" wrapText="1"/>
    </xf>
    <xf numFmtId="16" fontId="0" fillId="0" borderId="10" xfId="0" applyNumberForma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14" fontId="9" fillId="0" borderId="0" xfId="0" applyNumberFormat="1" applyFont="1" applyAlignment="1">
      <alignment horizontal="center" vertical="center"/>
    </xf>
    <xf numFmtId="0" fontId="8" fillId="10" borderId="3" xfId="0" applyFont="1" applyFill="1" applyBorder="1" applyAlignment="1">
      <alignment horizontal="center" vertical="center" wrapText="1"/>
    </xf>
    <xf numFmtId="0" fontId="8" fillId="10" borderId="6" xfId="0" applyFont="1" applyFill="1" applyBorder="1" applyAlignment="1">
      <alignment horizontal="center" vertical="center" wrapText="1"/>
    </xf>
    <xf numFmtId="0" fontId="8" fillId="11" borderId="3" xfId="0" applyFont="1" applyFill="1" applyBorder="1" applyAlignment="1">
      <alignment horizontal="center" vertical="center" wrapText="1"/>
    </xf>
    <xf numFmtId="0" fontId="8" fillId="11" borderId="6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14" fontId="9" fillId="4" borderId="1" xfId="0" applyNumberFormat="1" applyFont="1" applyFill="1" applyBorder="1" applyAlignment="1">
      <alignment horizontal="center" vertical="center" wrapText="1"/>
    </xf>
    <xf numFmtId="14" fontId="9" fillId="4" borderId="8" xfId="0" applyNumberFormat="1" applyFont="1" applyFill="1" applyBorder="1" applyAlignment="1">
      <alignment horizontal="center" vertical="center" wrapText="1"/>
    </xf>
    <xf numFmtId="9" fontId="0" fillId="4" borderId="1" xfId="1" applyFont="1" applyFill="1" applyBorder="1" applyAlignment="1">
      <alignment horizontal="center" vertical="center" wrapText="1"/>
    </xf>
    <xf numFmtId="9" fontId="0" fillId="0" borderId="0" xfId="1" applyFont="1" applyAlignment="1">
      <alignment horizontal="center" vertical="center" wrapText="1"/>
    </xf>
    <xf numFmtId="9" fontId="0" fillId="0" borderId="1" xfId="1" applyFont="1" applyBorder="1" applyAlignment="1">
      <alignment horizontal="center" vertical="center" wrapText="1"/>
    </xf>
    <xf numFmtId="9" fontId="0" fillId="0" borderId="5" xfId="1" applyFont="1" applyBorder="1" applyAlignment="1">
      <alignment horizontal="center" vertical="center" wrapText="1"/>
    </xf>
    <xf numFmtId="9" fontId="0" fillId="0" borderId="2" xfId="1" applyFont="1" applyBorder="1" applyAlignment="1">
      <alignment horizontal="center" vertical="center" wrapText="1"/>
    </xf>
    <xf numFmtId="9" fontId="0" fillId="0" borderId="0" xfId="1" applyFont="1" applyAlignment="1">
      <alignment vertical="center" wrapText="1"/>
    </xf>
    <xf numFmtId="9" fontId="0" fillId="0" borderId="3" xfId="1" applyFont="1" applyBorder="1" applyAlignment="1">
      <alignment horizontal="center" vertical="center" wrapText="1"/>
    </xf>
    <xf numFmtId="9" fontId="0" fillId="0" borderId="6" xfId="1" applyFont="1" applyBorder="1" applyAlignment="1">
      <alignment horizontal="center" vertical="center" wrapText="1"/>
    </xf>
    <xf numFmtId="9" fontId="0" fillId="0" borderId="7" xfId="1" applyFont="1" applyBorder="1" applyAlignment="1">
      <alignment horizontal="center" vertical="center" wrapText="1"/>
    </xf>
    <xf numFmtId="9" fontId="0" fillId="0" borderId="8" xfId="1" applyFont="1" applyBorder="1" applyAlignment="1">
      <alignment horizontal="center" vertical="center" wrapText="1"/>
    </xf>
    <xf numFmtId="9" fontId="0" fillId="0" borderId="9" xfId="1" applyFont="1" applyBorder="1" applyAlignment="1">
      <alignment horizontal="center" vertical="center" wrapText="1"/>
    </xf>
    <xf numFmtId="9" fontId="0" fillId="0" borderId="13" xfId="1" applyFont="1" applyBorder="1" applyAlignment="1">
      <alignment horizontal="center" vertical="center" wrapText="1"/>
    </xf>
    <xf numFmtId="9" fontId="0" fillId="0" borderId="15" xfId="1" applyFont="1" applyBorder="1" applyAlignment="1">
      <alignment horizontal="center" vertical="center" wrapText="1"/>
    </xf>
    <xf numFmtId="9" fontId="0" fillId="0" borderId="16" xfId="1" applyFont="1" applyBorder="1" applyAlignment="1">
      <alignment horizontal="center" vertical="center" wrapText="1"/>
    </xf>
    <xf numFmtId="9" fontId="0" fillId="0" borderId="17" xfId="1" applyFont="1" applyBorder="1" applyAlignment="1">
      <alignment horizontal="center" vertical="center" wrapText="1"/>
    </xf>
    <xf numFmtId="9" fontId="0" fillId="0" borderId="22" xfId="1" applyFont="1" applyBorder="1" applyAlignment="1">
      <alignment horizontal="center" vertical="center" wrapText="1"/>
    </xf>
    <xf numFmtId="9" fontId="0" fillId="0" borderId="21" xfId="1" applyFont="1" applyBorder="1" applyAlignment="1">
      <alignment horizontal="center" vertical="center" wrapText="1"/>
    </xf>
    <xf numFmtId="14" fontId="0" fillId="0" borderId="1" xfId="1" applyNumberFormat="1" applyFont="1" applyBorder="1" applyAlignment="1">
      <alignment horizontal="center" vertical="center" wrapText="1"/>
    </xf>
    <xf numFmtId="14" fontId="0" fillId="4" borderId="1" xfId="1" applyNumberFormat="1" applyFont="1" applyFill="1" applyBorder="1" applyAlignment="1">
      <alignment horizontal="center" vertical="center" wrapText="1"/>
    </xf>
    <xf numFmtId="14" fontId="0" fillId="0" borderId="5" xfId="1" applyNumberFormat="1" applyFont="1" applyBorder="1" applyAlignment="1">
      <alignment horizontal="center" vertical="center" wrapText="1"/>
    </xf>
    <xf numFmtId="14" fontId="0" fillId="0" borderId="2" xfId="1" applyNumberFormat="1" applyFont="1" applyBorder="1" applyAlignment="1">
      <alignment horizontal="center" vertical="center" wrapText="1"/>
    </xf>
    <xf numFmtId="14" fontId="0" fillId="0" borderId="3" xfId="1" applyNumberFormat="1" applyFont="1" applyBorder="1" applyAlignment="1">
      <alignment horizontal="center" vertical="center" wrapText="1"/>
    </xf>
    <xf numFmtId="14" fontId="0" fillId="0" borderId="15" xfId="1" applyNumberFormat="1" applyFont="1" applyBorder="1" applyAlignment="1">
      <alignment horizontal="center" vertical="center" wrapText="1"/>
    </xf>
    <xf numFmtId="14" fontId="0" fillId="0" borderId="7" xfId="1" applyNumberFormat="1" applyFont="1" applyBorder="1" applyAlignment="1">
      <alignment horizontal="center" vertical="center" wrapText="1"/>
    </xf>
    <xf numFmtId="14" fontId="0" fillId="0" borderId="0" xfId="1" applyNumberFormat="1" applyFont="1" applyAlignment="1">
      <alignment horizontal="center" vertical="center" wrapText="1"/>
    </xf>
    <xf numFmtId="14" fontId="0" fillId="0" borderId="21" xfId="1" applyNumberFormat="1" applyFont="1" applyBorder="1" applyAlignment="1">
      <alignment horizontal="center" vertical="center" wrapText="1"/>
    </xf>
    <xf numFmtId="14" fontId="0" fillId="0" borderId="6" xfId="1" applyNumberFormat="1" applyFont="1" applyBorder="1" applyAlignment="1">
      <alignment horizontal="center" vertical="center" wrapText="1"/>
    </xf>
    <xf numFmtId="14" fontId="0" fillId="0" borderId="9" xfId="1" applyNumberFormat="1" applyFont="1" applyBorder="1" applyAlignment="1">
      <alignment horizontal="center" vertical="center" wrapText="1"/>
    </xf>
    <xf numFmtId="14" fontId="0" fillId="0" borderId="4" xfId="1" applyNumberFormat="1" applyFont="1" applyBorder="1" applyAlignment="1">
      <alignment horizontal="center" vertical="center" wrapText="1"/>
    </xf>
    <xf numFmtId="14" fontId="0" fillId="0" borderId="20" xfId="1" applyNumberFormat="1" applyFont="1" applyBorder="1" applyAlignment="1">
      <alignment horizontal="center" vertical="center" wrapText="1"/>
    </xf>
    <xf numFmtId="14" fontId="0" fillId="0" borderId="22" xfId="1" applyNumberFormat="1" applyFont="1" applyBorder="1" applyAlignment="1">
      <alignment horizontal="center" vertical="center" wrapText="1"/>
    </xf>
    <xf numFmtId="9" fontId="12" fillId="12" borderId="3" xfId="1" applyFont="1" applyFill="1" applyBorder="1" applyAlignment="1">
      <alignment horizontal="center" vertical="center" wrapText="1"/>
    </xf>
    <xf numFmtId="9" fontId="9" fillId="0" borderId="2" xfId="1" applyFont="1" applyBorder="1" applyAlignment="1">
      <alignment vertical="center"/>
    </xf>
    <xf numFmtId="9" fontId="0" fillId="0" borderId="0" xfId="1" applyFont="1" applyBorder="1" applyAlignment="1">
      <alignment horizontal="center" vertical="center" wrapText="1"/>
    </xf>
    <xf numFmtId="9" fontId="10" fillId="12" borderId="2" xfId="1" applyFont="1" applyFill="1" applyBorder="1" applyAlignment="1">
      <alignment vertical="center"/>
    </xf>
    <xf numFmtId="9" fontId="9" fillId="0" borderId="1" xfId="1" applyFont="1" applyBorder="1" applyAlignment="1">
      <alignment vertical="center"/>
    </xf>
    <xf numFmtId="9" fontId="12" fillId="13" borderId="3" xfId="1" applyFont="1" applyFill="1" applyBorder="1" applyAlignment="1">
      <alignment horizontal="center" vertical="center" wrapText="1"/>
    </xf>
    <xf numFmtId="14" fontId="0" fillId="0" borderId="0" xfId="1" applyNumberFormat="1" applyFont="1" applyBorder="1" applyAlignment="1">
      <alignment horizontal="center" vertical="center" wrapText="1"/>
    </xf>
    <xf numFmtId="9" fontId="2" fillId="0" borderId="0" xfId="1" applyFont="1" applyAlignment="1">
      <alignment horizontal="center" vertical="center" wrapText="1"/>
    </xf>
    <xf numFmtId="0" fontId="0" fillId="0" borderId="3" xfId="1" applyNumberFormat="1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12" fillId="9" borderId="18" xfId="0" applyFont="1" applyFill="1" applyBorder="1" applyAlignment="1">
      <alignment horizontal="center" vertical="center" wrapText="1"/>
    </xf>
    <xf numFmtId="0" fontId="12" fillId="9" borderId="1" xfId="0" applyFont="1" applyFill="1" applyBorder="1" applyAlignment="1">
      <alignment horizontal="center" vertical="center" wrapText="1"/>
    </xf>
    <xf numFmtId="14" fontId="12" fillId="9" borderId="18" xfId="0" applyNumberFormat="1" applyFont="1" applyFill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/>
    </xf>
    <xf numFmtId="0" fontId="0" fillId="4" borderId="1" xfId="1" applyNumberFormat="1" applyFont="1" applyFill="1" applyBorder="1" applyAlignment="1">
      <alignment horizontal="center" vertical="center" wrapText="1"/>
    </xf>
    <xf numFmtId="0" fontId="0" fillId="0" borderId="1" xfId="1" applyNumberFormat="1" applyFont="1" applyBorder="1" applyAlignment="1">
      <alignment horizontal="center" vertical="center" wrapText="1"/>
    </xf>
    <xf numFmtId="0" fontId="0" fillId="0" borderId="5" xfId="1" applyNumberFormat="1" applyFont="1" applyBorder="1" applyAlignment="1">
      <alignment horizontal="center" vertical="center" wrapText="1"/>
    </xf>
    <xf numFmtId="0" fontId="0" fillId="0" borderId="2" xfId="1" applyNumberFormat="1" applyFont="1" applyBorder="1" applyAlignment="1">
      <alignment horizontal="center" vertical="center" wrapText="1"/>
    </xf>
    <xf numFmtId="0" fontId="0" fillId="0" borderId="4" xfId="1" applyNumberFormat="1" applyFont="1" applyBorder="1" applyAlignment="1">
      <alignment horizontal="center" vertical="center" wrapText="1"/>
    </xf>
    <xf numFmtId="0" fontId="0" fillId="0" borderId="15" xfId="1" applyNumberFormat="1" applyFont="1" applyBorder="1" applyAlignment="1">
      <alignment horizontal="center" vertical="center" wrapText="1"/>
    </xf>
    <xf numFmtId="0" fontId="0" fillId="0" borderId="7" xfId="1" applyNumberFormat="1" applyFont="1" applyBorder="1" applyAlignment="1">
      <alignment horizontal="center" vertical="center" wrapText="1"/>
    </xf>
    <xf numFmtId="0" fontId="0" fillId="0" borderId="22" xfId="1" applyNumberFormat="1" applyFont="1" applyBorder="1" applyAlignment="1">
      <alignment horizontal="center" vertical="center" wrapText="1"/>
    </xf>
    <xf numFmtId="0" fontId="0" fillId="0" borderId="21" xfId="1" applyNumberFormat="1" applyFont="1" applyBorder="1" applyAlignment="1">
      <alignment horizontal="center" vertical="center" wrapText="1"/>
    </xf>
    <xf numFmtId="0" fontId="0" fillId="0" borderId="0" xfId="1" applyNumberFormat="1" applyFont="1" applyAlignment="1">
      <alignment horizontal="center" vertical="center" wrapText="1"/>
    </xf>
    <xf numFmtId="0" fontId="0" fillId="4" borderId="2" xfId="0" applyFill="1" applyBorder="1"/>
    <xf numFmtId="0" fontId="6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4" borderId="2" xfId="0" applyFill="1" applyBorder="1" applyAlignment="1">
      <alignment horizontal="center"/>
    </xf>
    <xf numFmtId="14" fontId="0" fillId="4" borderId="2" xfId="0" applyNumberFormat="1" applyFill="1" applyBorder="1" applyAlignment="1">
      <alignment horizontal="center"/>
    </xf>
    <xf numFmtId="0" fontId="0" fillId="4" borderId="2" xfId="0" applyFill="1" applyBorder="1" applyAlignment="1">
      <alignment horizontal="left" vertical="top"/>
    </xf>
    <xf numFmtId="9" fontId="1" fillId="0" borderId="3" xfId="1" applyFont="1" applyBorder="1" applyAlignment="1">
      <alignment horizontal="center" vertical="center" wrapText="1"/>
    </xf>
    <xf numFmtId="9" fontId="1" fillId="0" borderId="3" xfId="1" applyFont="1" applyBorder="1" applyAlignment="1">
      <alignment horizontal="left" vertical="top" wrapText="1"/>
    </xf>
    <xf numFmtId="14" fontId="1" fillId="0" borderId="3" xfId="1" applyNumberFormat="1" applyFont="1" applyBorder="1" applyAlignment="1">
      <alignment horizontal="center" vertical="center" wrapText="1"/>
    </xf>
    <xf numFmtId="0" fontId="1" fillId="0" borderId="3" xfId="1" applyNumberFormat="1" applyFont="1" applyBorder="1" applyAlignment="1">
      <alignment horizontal="center" vertical="center" wrapText="1"/>
    </xf>
    <xf numFmtId="14" fontId="1" fillId="0" borderId="1" xfId="1" applyNumberFormat="1" applyFont="1" applyBorder="1" applyAlignment="1">
      <alignment horizontal="center" vertical="center" wrapText="1"/>
    </xf>
    <xf numFmtId="0" fontId="8" fillId="10" borderId="19" xfId="0" applyFont="1" applyFill="1" applyBorder="1" applyAlignment="1">
      <alignment horizontal="center" vertical="center" wrapText="1"/>
    </xf>
    <xf numFmtId="0" fontId="8" fillId="10" borderId="17" xfId="0" applyFont="1" applyFill="1" applyBorder="1" applyAlignment="1">
      <alignment horizontal="center" vertical="center" wrapText="1"/>
    </xf>
    <xf numFmtId="0" fontId="8" fillId="11" borderId="19" xfId="0" applyFont="1" applyFill="1" applyBorder="1" applyAlignment="1">
      <alignment horizontal="center" vertical="center" wrapText="1"/>
    </xf>
    <xf numFmtId="0" fontId="8" fillId="11" borderId="17" xfId="0" applyFont="1" applyFill="1" applyBorder="1" applyAlignment="1">
      <alignment horizontal="center" vertical="center" wrapText="1"/>
    </xf>
  </cellXfs>
  <cellStyles count="2">
    <cellStyle name="Normal" xfId="0" builtinId="0"/>
    <cellStyle name="Per 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Litaba, Sikobe (Energy Security)" id="{D88E6C30-6EFC-4462-9235-1CC88D22BE4F}" userId="S::sikobe.litaba@energysecurity.gov.uk::bf91efcc-9978-4c4b-a36d-2b5a6ca07aaa" providerId="AD"/>
</personList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J63" dT="2025-04-02T08:42:25.62" personId="{D88E6C30-6EFC-4462-9235-1CC88D22BE4F}" id="{1BBB8B82-02E2-4E4D-88F9-0F44294CEB0E}">
    <text>updated 2/4/25 after discussion with BST (Stuart)</text>
  </threadedComment>
  <threadedComment ref="J83" dT="2025-04-02T08:42:25.62" personId="{D88E6C30-6EFC-4462-9235-1CC88D22BE4F}" id="{DFCDFF21-7769-4B0F-8C55-34056782F53E}">
    <text>updated 2/4/25 after discussion with BST (Stuart)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R85"/>
  <sheetViews>
    <sheetView zoomScaleNormal="100" workbookViewId="0">
      <pane ySplit="1" topLeftCell="A78" activePane="bottomLeft" state="frozen"/>
      <selection activeCell="E1" sqref="E1"/>
      <selection pane="bottomLeft" activeCell="F1" sqref="F1"/>
    </sheetView>
  </sheetViews>
  <sheetFormatPr defaultColWidth="9.140625" defaultRowHeight="15" x14ac:dyDescent="0.25"/>
  <cols>
    <col min="1" max="1" width="8.85546875" style="5" customWidth="1"/>
    <col min="2" max="2" width="16.42578125" style="5" customWidth="1"/>
    <col min="3" max="3" width="15.85546875" style="53" customWidth="1"/>
    <col min="4" max="4" width="24.28515625" style="5" bestFit="1" customWidth="1"/>
    <col min="5" max="5" width="16.140625" style="5" customWidth="1"/>
    <col min="6" max="6" width="19.140625" style="5" customWidth="1"/>
    <col min="7" max="7" width="17.28515625" style="5" customWidth="1"/>
    <col min="8" max="8" width="16.85546875" style="5" customWidth="1"/>
    <col min="9" max="9" width="14.42578125" style="5" customWidth="1"/>
    <col min="10" max="10" width="15" style="5" customWidth="1"/>
    <col min="11" max="11" width="20" style="5" customWidth="1"/>
    <col min="12" max="12" width="21.42578125" style="5" customWidth="1"/>
    <col min="13" max="13" width="25.140625" style="5" customWidth="1"/>
    <col min="14" max="14" width="21.140625" style="13" customWidth="1"/>
    <col min="15" max="15" width="56.140625" style="13" customWidth="1"/>
    <col min="16" max="16" width="28.42578125" style="1" customWidth="1"/>
    <col min="17" max="17" width="52" style="1" customWidth="1"/>
    <col min="18" max="18" width="16.5703125" style="5" customWidth="1"/>
    <col min="19" max="16384" width="9.140625" style="1"/>
  </cols>
  <sheetData>
    <row r="1" spans="1:18" s="14" customFormat="1" ht="30" x14ac:dyDescent="0.25">
      <c r="A1" s="25" t="s">
        <v>0</v>
      </c>
      <c r="B1" s="25" t="s">
        <v>1</v>
      </c>
      <c r="C1" s="25" t="s">
        <v>2</v>
      </c>
      <c r="D1" s="25" t="s">
        <v>3</v>
      </c>
      <c r="E1" s="25" t="s">
        <v>4</v>
      </c>
      <c r="F1" s="25" t="s">
        <v>5</v>
      </c>
      <c r="G1" s="25" t="s">
        <v>6</v>
      </c>
      <c r="H1" s="25" t="s">
        <v>7</v>
      </c>
      <c r="I1" s="25" t="s">
        <v>8</v>
      </c>
      <c r="J1" s="25" t="s">
        <v>9</v>
      </c>
      <c r="K1" s="25" t="s">
        <v>10</v>
      </c>
      <c r="L1" s="25" t="s">
        <v>11</v>
      </c>
      <c r="M1" s="25" t="s">
        <v>12</v>
      </c>
      <c r="N1" s="26" t="s">
        <v>13</v>
      </c>
      <c r="O1" s="26" t="s">
        <v>14</v>
      </c>
      <c r="P1" s="26" t="s">
        <v>15</v>
      </c>
      <c r="Q1" s="27" t="s">
        <v>16</v>
      </c>
      <c r="R1" s="49" t="s">
        <v>17</v>
      </c>
    </row>
    <row r="2" spans="1:18" s="13" customFormat="1" ht="45" x14ac:dyDescent="0.25">
      <c r="A2" s="62">
        <v>1</v>
      </c>
      <c r="B2" s="62" t="s">
        <v>18</v>
      </c>
      <c r="C2" s="63" t="s">
        <v>19</v>
      </c>
      <c r="D2" s="62" t="s">
        <v>20</v>
      </c>
      <c r="E2" s="62" t="s">
        <v>21</v>
      </c>
      <c r="F2" s="62" t="s">
        <v>22</v>
      </c>
      <c r="G2" s="64">
        <v>42146</v>
      </c>
      <c r="H2" s="62"/>
      <c r="I2" s="64">
        <v>42164</v>
      </c>
      <c r="J2" s="62" t="s">
        <v>23</v>
      </c>
      <c r="K2" s="62"/>
      <c r="L2" s="62"/>
      <c r="M2" s="62"/>
      <c r="N2" s="29">
        <v>42160</v>
      </c>
      <c r="O2" s="30">
        <v>2017</v>
      </c>
      <c r="P2" s="30" t="s">
        <v>24</v>
      </c>
      <c r="Q2" s="31" t="s">
        <v>25</v>
      </c>
      <c r="R2" s="65" t="s">
        <v>26</v>
      </c>
    </row>
    <row r="3" spans="1:18" s="13" customFormat="1" ht="169.5" customHeight="1" x14ac:dyDescent="0.25">
      <c r="A3" s="62">
        <v>2</v>
      </c>
      <c r="B3" s="62" t="s">
        <v>27</v>
      </c>
      <c r="C3" s="63" t="s">
        <v>28</v>
      </c>
      <c r="D3" s="62" t="s">
        <v>29</v>
      </c>
      <c r="E3" s="62" t="s">
        <v>30</v>
      </c>
      <c r="F3" s="62" t="s">
        <v>31</v>
      </c>
      <c r="G3" s="64">
        <v>42914</v>
      </c>
      <c r="H3" s="62"/>
      <c r="I3" s="64">
        <v>42915</v>
      </c>
      <c r="J3" s="62" t="s">
        <v>23</v>
      </c>
      <c r="K3" s="62"/>
      <c r="L3" s="62"/>
      <c r="M3" s="62"/>
      <c r="N3" s="29">
        <v>42094</v>
      </c>
      <c r="O3" s="30">
        <v>2021</v>
      </c>
      <c r="P3" s="30" t="s">
        <v>32</v>
      </c>
      <c r="Q3" s="31" t="s">
        <v>33</v>
      </c>
      <c r="R3" s="65" t="s">
        <v>34</v>
      </c>
    </row>
    <row r="4" spans="1:18" s="13" customFormat="1" ht="30" x14ac:dyDescent="0.25">
      <c r="A4" s="62">
        <v>3</v>
      </c>
      <c r="B4" s="62" t="s">
        <v>35</v>
      </c>
      <c r="C4" s="63" t="s">
        <v>36</v>
      </c>
      <c r="D4" s="62" t="s">
        <v>37</v>
      </c>
      <c r="E4" s="62" t="s">
        <v>38</v>
      </c>
      <c r="F4" s="62" t="s">
        <v>39</v>
      </c>
      <c r="G4" s="64">
        <v>42181</v>
      </c>
      <c r="H4" s="64">
        <v>44427</v>
      </c>
      <c r="I4" s="64">
        <v>42186</v>
      </c>
      <c r="J4" s="62" t="s">
        <v>23</v>
      </c>
      <c r="K4" s="62"/>
      <c r="L4" s="62"/>
      <c r="M4" s="62"/>
      <c r="N4" s="29">
        <v>42185</v>
      </c>
      <c r="O4" s="30">
        <v>2022</v>
      </c>
      <c r="P4" s="30" t="s">
        <v>32</v>
      </c>
      <c r="Q4" s="31" t="s">
        <v>40</v>
      </c>
      <c r="R4" s="65" t="s">
        <v>41</v>
      </c>
    </row>
    <row r="5" spans="1:18" s="13" customFormat="1" ht="45" x14ac:dyDescent="0.25">
      <c r="A5" s="62">
        <v>4</v>
      </c>
      <c r="B5" s="62" t="s">
        <v>42</v>
      </c>
      <c r="C5" s="63" t="s">
        <v>43</v>
      </c>
      <c r="D5" s="62" t="s">
        <v>44</v>
      </c>
      <c r="E5" s="62" t="s">
        <v>45</v>
      </c>
      <c r="F5" s="62" t="s">
        <v>46</v>
      </c>
      <c r="G5" s="64">
        <v>42276</v>
      </c>
      <c r="H5" s="62"/>
      <c r="I5" s="64">
        <v>42278</v>
      </c>
      <c r="J5" s="62" t="s">
        <v>23</v>
      </c>
      <c r="K5" s="62"/>
      <c r="L5" s="62"/>
      <c r="M5" s="62"/>
      <c r="N5" s="29">
        <v>42278</v>
      </c>
      <c r="O5" s="30">
        <v>2020</v>
      </c>
      <c r="P5" s="30" t="s">
        <v>24</v>
      </c>
      <c r="Q5" s="31" t="s">
        <v>47</v>
      </c>
      <c r="R5" s="65" t="s">
        <v>48</v>
      </c>
    </row>
    <row r="6" spans="1:18" s="13" customFormat="1" ht="45" x14ac:dyDescent="0.25">
      <c r="A6" s="62">
        <v>5</v>
      </c>
      <c r="B6" s="62" t="s">
        <v>49</v>
      </c>
      <c r="C6" s="63" t="s">
        <v>50</v>
      </c>
      <c r="D6" s="62" t="s">
        <v>29</v>
      </c>
      <c r="E6" s="62" t="s">
        <v>51</v>
      </c>
      <c r="F6" s="62" t="s">
        <v>52</v>
      </c>
      <c r="G6" s="64">
        <v>42919</v>
      </c>
      <c r="H6" s="62"/>
      <c r="I6" s="64">
        <v>42919</v>
      </c>
      <c r="J6" s="62" t="s">
        <v>23</v>
      </c>
      <c r="K6" s="62"/>
      <c r="L6" s="62"/>
      <c r="M6" s="62"/>
      <c r="N6" s="29">
        <v>42155</v>
      </c>
      <c r="O6" s="30">
        <v>2021</v>
      </c>
      <c r="P6" s="30" t="s">
        <v>32</v>
      </c>
      <c r="Q6" s="31" t="s">
        <v>53</v>
      </c>
      <c r="R6" s="65" t="s">
        <v>54</v>
      </c>
    </row>
    <row r="7" spans="1:18" s="13" customFormat="1" ht="45" x14ac:dyDescent="0.25">
      <c r="A7" s="62">
        <v>6</v>
      </c>
      <c r="B7" s="62" t="s">
        <v>49</v>
      </c>
      <c r="C7" s="63" t="s">
        <v>55</v>
      </c>
      <c r="D7" s="62" t="s">
        <v>56</v>
      </c>
      <c r="E7" s="62" t="s">
        <v>57</v>
      </c>
      <c r="F7" s="62" t="s">
        <v>58</v>
      </c>
      <c r="G7" s="64">
        <v>42149</v>
      </c>
      <c r="H7" s="62"/>
      <c r="I7" s="64">
        <v>42164</v>
      </c>
      <c r="J7" s="62" t="s">
        <v>23</v>
      </c>
      <c r="K7" s="62"/>
      <c r="L7" s="62"/>
      <c r="M7" s="62"/>
      <c r="N7" s="29">
        <v>42149</v>
      </c>
      <c r="O7" s="30">
        <v>2022</v>
      </c>
      <c r="P7" s="30" t="s">
        <v>32</v>
      </c>
      <c r="Q7" s="31" t="s">
        <v>59</v>
      </c>
      <c r="R7" s="65" t="s">
        <v>60</v>
      </c>
    </row>
    <row r="8" spans="1:18" s="13" customFormat="1" ht="30" x14ac:dyDescent="0.25">
      <c r="A8" s="62">
        <v>7</v>
      </c>
      <c r="B8" s="62" t="s">
        <v>61</v>
      </c>
      <c r="C8" s="63" t="s">
        <v>62</v>
      </c>
      <c r="D8" s="62" t="s">
        <v>63</v>
      </c>
      <c r="E8" s="62" t="s">
        <v>64</v>
      </c>
      <c r="F8" s="62" t="s">
        <v>65</v>
      </c>
      <c r="G8" s="64">
        <v>42178</v>
      </c>
      <c r="H8" s="62"/>
      <c r="I8" s="64">
        <v>42180</v>
      </c>
      <c r="J8" s="62" t="s">
        <v>23</v>
      </c>
      <c r="K8" s="62"/>
      <c r="L8" s="62"/>
      <c r="M8" s="62"/>
      <c r="N8" s="29">
        <v>42179</v>
      </c>
      <c r="O8" s="30">
        <v>2025</v>
      </c>
      <c r="P8" s="30" t="s">
        <v>32</v>
      </c>
      <c r="Q8" s="31"/>
      <c r="R8" s="65" t="s">
        <v>66</v>
      </c>
    </row>
    <row r="9" spans="1:18" s="13" customFormat="1" ht="122.25" customHeight="1" x14ac:dyDescent="0.25">
      <c r="A9" s="62">
        <v>8</v>
      </c>
      <c r="B9" s="62" t="s">
        <v>67</v>
      </c>
      <c r="C9" s="63" t="s">
        <v>68</v>
      </c>
      <c r="D9" s="62" t="s">
        <v>69</v>
      </c>
      <c r="E9" s="62" t="s">
        <v>70</v>
      </c>
      <c r="F9" s="62" t="s">
        <v>71</v>
      </c>
      <c r="G9" s="64">
        <v>42150</v>
      </c>
      <c r="H9" s="62"/>
      <c r="I9" s="64">
        <v>42213</v>
      </c>
      <c r="J9" s="62" t="s">
        <v>23</v>
      </c>
      <c r="K9" s="62"/>
      <c r="L9" s="62"/>
      <c r="M9" s="62"/>
      <c r="N9" s="29">
        <v>42453</v>
      </c>
      <c r="O9" s="30">
        <v>2021</v>
      </c>
      <c r="P9" s="30" t="s">
        <v>32</v>
      </c>
      <c r="Q9" s="31" t="s">
        <v>72</v>
      </c>
      <c r="R9" s="65" t="s">
        <v>73</v>
      </c>
    </row>
    <row r="10" spans="1:18" s="13" customFormat="1" ht="90" x14ac:dyDescent="0.25">
      <c r="A10" s="62">
        <v>9</v>
      </c>
      <c r="B10" s="62" t="s">
        <v>74</v>
      </c>
      <c r="C10" s="63" t="s">
        <v>75</v>
      </c>
      <c r="D10" s="62" t="s">
        <v>69</v>
      </c>
      <c r="E10" s="62" t="s">
        <v>76</v>
      </c>
      <c r="F10" s="62" t="s">
        <v>77</v>
      </c>
      <c r="G10" s="64">
        <v>42150</v>
      </c>
      <c r="H10" s="62"/>
      <c r="I10" s="64">
        <v>42214</v>
      </c>
      <c r="J10" s="62" t="s">
        <v>23</v>
      </c>
      <c r="K10" s="62"/>
      <c r="L10" s="62"/>
      <c r="M10" s="62"/>
      <c r="N10" s="29">
        <v>42452</v>
      </c>
      <c r="O10" s="30">
        <v>2021</v>
      </c>
      <c r="P10" s="30" t="s">
        <v>32</v>
      </c>
      <c r="Q10" s="31" t="s">
        <v>78</v>
      </c>
      <c r="R10" s="65" t="s">
        <v>79</v>
      </c>
    </row>
    <row r="11" spans="1:18" s="13" customFormat="1" ht="30" x14ac:dyDescent="0.25">
      <c r="A11" s="62">
        <v>10</v>
      </c>
      <c r="B11" s="62" t="s">
        <v>80</v>
      </c>
      <c r="C11" s="63" t="s">
        <v>81</v>
      </c>
      <c r="D11" s="62" t="s">
        <v>82</v>
      </c>
      <c r="E11" s="62" t="s">
        <v>83</v>
      </c>
      <c r="F11" s="62" t="s">
        <v>84</v>
      </c>
      <c r="G11" s="64">
        <v>42181</v>
      </c>
      <c r="H11" s="62"/>
      <c r="I11" s="64">
        <v>42186</v>
      </c>
      <c r="J11" s="62" t="s">
        <v>23</v>
      </c>
      <c r="K11" s="62"/>
      <c r="L11" s="62"/>
      <c r="M11" s="62"/>
      <c r="N11" s="29">
        <v>42185</v>
      </c>
      <c r="O11" s="30">
        <v>2023</v>
      </c>
      <c r="P11" s="30" t="s">
        <v>32</v>
      </c>
      <c r="Q11" s="31"/>
      <c r="R11" s="65" t="s">
        <v>85</v>
      </c>
    </row>
    <row r="12" spans="1:18" s="13" customFormat="1" ht="30" x14ac:dyDescent="0.25">
      <c r="A12" s="62">
        <v>11</v>
      </c>
      <c r="B12" s="62" t="s">
        <v>86</v>
      </c>
      <c r="C12" s="63" t="s">
        <v>87</v>
      </c>
      <c r="D12" s="62" t="s">
        <v>88</v>
      </c>
      <c r="E12" s="62" t="s">
        <v>89</v>
      </c>
      <c r="F12" s="62" t="s">
        <v>90</v>
      </c>
      <c r="G12" s="64">
        <v>42194</v>
      </c>
      <c r="H12" s="62"/>
      <c r="I12" s="64">
        <v>42198</v>
      </c>
      <c r="J12" s="62" t="s">
        <v>23</v>
      </c>
      <c r="K12" s="62"/>
      <c r="L12" s="62"/>
      <c r="M12" s="62"/>
      <c r="N12" s="29">
        <v>41829</v>
      </c>
      <c r="O12" s="30">
        <v>2022</v>
      </c>
      <c r="P12" s="30" t="s">
        <v>32</v>
      </c>
      <c r="Q12" s="31"/>
      <c r="R12" s="65" t="s">
        <v>91</v>
      </c>
    </row>
    <row r="13" spans="1:18" s="13" customFormat="1" ht="30" x14ac:dyDescent="0.25">
      <c r="A13" s="62">
        <v>12</v>
      </c>
      <c r="B13" s="62" t="s">
        <v>92</v>
      </c>
      <c r="C13" s="63" t="s">
        <v>93</v>
      </c>
      <c r="D13" s="62" t="s">
        <v>69</v>
      </c>
      <c r="E13" s="62" t="s">
        <v>94</v>
      </c>
      <c r="F13" s="62" t="s">
        <v>95</v>
      </c>
      <c r="G13" s="64">
        <v>42152</v>
      </c>
      <c r="H13" s="62"/>
      <c r="I13" s="64">
        <v>42215</v>
      </c>
      <c r="J13" s="62" t="s">
        <v>96</v>
      </c>
      <c r="K13" s="62"/>
      <c r="L13" s="62"/>
      <c r="M13" s="62"/>
      <c r="N13" s="29">
        <v>42453</v>
      </c>
      <c r="O13" s="30"/>
      <c r="P13" s="30" t="s">
        <v>97</v>
      </c>
      <c r="Q13" s="33" t="s">
        <v>98</v>
      </c>
      <c r="R13" s="65" t="s">
        <v>99</v>
      </c>
    </row>
    <row r="14" spans="1:18" s="13" customFormat="1" ht="60" x14ac:dyDescent="0.25">
      <c r="A14" s="62">
        <v>13</v>
      </c>
      <c r="B14" s="62" t="s">
        <v>100</v>
      </c>
      <c r="C14" s="63" t="s">
        <v>101</v>
      </c>
      <c r="D14" s="62" t="s">
        <v>102</v>
      </c>
      <c r="E14" s="62" t="s">
        <v>103</v>
      </c>
      <c r="F14" s="62" t="s">
        <v>104</v>
      </c>
      <c r="G14" s="64">
        <v>42143</v>
      </c>
      <c r="H14" s="62"/>
      <c r="I14" s="64">
        <v>42198</v>
      </c>
      <c r="J14" s="62" t="s">
        <v>23</v>
      </c>
      <c r="K14" s="62"/>
      <c r="L14" s="62"/>
      <c r="M14" s="62"/>
      <c r="N14" s="29">
        <v>42198</v>
      </c>
      <c r="O14" s="32">
        <v>2023</v>
      </c>
      <c r="P14" s="30" t="s">
        <v>32</v>
      </c>
      <c r="Q14" s="31"/>
      <c r="R14" s="65" t="s">
        <v>105</v>
      </c>
    </row>
    <row r="15" spans="1:18" s="13" customFormat="1" x14ac:dyDescent="0.25">
      <c r="A15" s="62">
        <v>14</v>
      </c>
      <c r="B15" s="62" t="s">
        <v>106</v>
      </c>
      <c r="C15" s="63" t="s">
        <v>107</v>
      </c>
      <c r="D15" s="62" t="s">
        <v>102</v>
      </c>
      <c r="E15" s="62" t="s">
        <v>108</v>
      </c>
      <c r="F15" s="62" t="s">
        <v>65</v>
      </c>
      <c r="G15" s="64">
        <v>42143</v>
      </c>
      <c r="H15" s="62"/>
      <c r="I15" s="64">
        <v>42205</v>
      </c>
      <c r="J15" s="62" t="s">
        <v>23</v>
      </c>
      <c r="K15" s="62"/>
      <c r="L15" s="62"/>
      <c r="M15" s="62"/>
      <c r="N15" s="29">
        <v>42156</v>
      </c>
      <c r="O15" s="30">
        <v>2022</v>
      </c>
      <c r="P15" s="30" t="s">
        <v>32</v>
      </c>
      <c r="Q15" s="31"/>
      <c r="R15" s="65" t="s">
        <v>109</v>
      </c>
    </row>
    <row r="16" spans="1:18" s="13" customFormat="1" ht="30" x14ac:dyDescent="0.25">
      <c r="A16" s="62">
        <v>15</v>
      </c>
      <c r="B16" s="62" t="s">
        <v>110</v>
      </c>
      <c r="C16" s="63" t="s">
        <v>111</v>
      </c>
      <c r="D16" s="62" t="s">
        <v>88</v>
      </c>
      <c r="E16" s="62" t="s">
        <v>112</v>
      </c>
      <c r="F16" s="62" t="s">
        <v>65</v>
      </c>
      <c r="G16" s="64">
        <v>42319</v>
      </c>
      <c r="H16" s="62"/>
      <c r="I16" s="64">
        <v>42321</v>
      </c>
      <c r="J16" s="62" t="s">
        <v>23</v>
      </c>
      <c r="K16" s="62"/>
      <c r="L16" s="62"/>
      <c r="M16" s="62"/>
      <c r="N16" s="29">
        <v>42320</v>
      </c>
      <c r="O16" s="30">
        <v>2022</v>
      </c>
      <c r="P16" s="30" t="s">
        <v>32</v>
      </c>
      <c r="Q16" s="31" t="s">
        <v>113</v>
      </c>
      <c r="R16" s="65" t="s">
        <v>114</v>
      </c>
    </row>
    <row r="17" spans="1:18" s="13" customFormat="1" ht="120" x14ac:dyDescent="0.25">
      <c r="A17" s="62">
        <v>17</v>
      </c>
      <c r="B17" s="62" t="s">
        <v>115</v>
      </c>
      <c r="C17" s="63" t="s">
        <v>116</v>
      </c>
      <c r="D17" s="62" t="s">
        <v>117</v>
      </c>
      <c r="E17" s="62" t="s">
        <v>118</v>
      </c>
      <c r="F17" s="62" t="s">
        <v>119</v>
      </c>
      <c r="G17" s="64">
        <v>42240</v>
      </c>
      <c r="H17" s="62"/>
      <c r="I17" s="64">
        <v>42251</v>
      </c>
      <c r="J17" s="62" t="s">
        <v>23</v>
      </c>
      <c r="K17" s="62"/>
      <c r="L17" s="62"/>
      <c r="M17" s="62"/>
      <c r="N17" s="29">
        <v>42251</v>
      </c>
      <c r="O17" s="30">
        <v>2022</v>
      </c>
      <c r="P17" s="30" t="s">
        <v>32</v>
      </c>
      <c r="Q17" s="31"/>
      <c r="R17" s="65" t="s">
        <v>120</v>
      </c>
    </row>
    <row r="18" spans="1:18" s="13" customFormat="1" ht="30" x14ac:dyDescent="0.25">
      <c r="A18" s="62">
        <v>18</v>
      </c>
      <c r="B18" s="62" t="s">
        <v>121</v>
      </c>
      <c r="C18" s="63" t="s">
        <v>122</v>
      </c>
      <c r="D18" s="62" t="s">
        <v>117</v>
      </c>
      <c r="E18" s="62" t="s">
        <v>123</v>
      </c>
      <c r="F18" s="62" t="s">
        <v>124</v>
      </c>
      <c r="G18" s="64">
        <v>42240</v>
      </c>
      <c r="H18" s="62"/>
      <c r="I18" s="64">
        <v>42251</v>
      </c>
      <c r="J18" s="62" t="s">
        <v>23</v>
      </c>
      <c r="K18" s="62"/>
      <c r="L18" s="62"/>
      <c r="M18" s="62"/>
      <c r="N18" s="29">
        <v>42251</v>
      </c>
      <c r="O18" s="30">
        <v>2022</v>
      </c>
      <c r="P18" s="30" t="s">
        <v>32</v>
      </c>
      <c r="Q18" s="31"/>
      <c r="R18" s="65" t="s">
        <v>125</v>
      </c>
    </row>
    <row r="19" spans="1:18" s="13" customFormat="1" ht="30" x14ac:dyDescent="0.25">
      <c r="A19" s="62">
        <v>19</v>
      </c>
      <c r="B19" s="62" t="s">
        <v>126</v>
      </c>
      <c r="C19" s="63" t="s">
        <v>127</v>
      </c>
      <c r="D19" s="62" t="s">
        <v>88</v>
      </c>
      <c r="E19" s="62" t="s">
        <v>128</v>
      </c>
      <c r="F19" s="62" t="s">
        <v>129</v>
      </c>
      <c r="G19" s="64">
        <v>42307</v>
      </c>
      <c r="H19" s="62"/>
      <c r="I19" s="64">
        <v>42311</v>
      </c>
      <c r="J19" s="62" t="s">
        <v>23</v>
      </c>
      <c r="K19" s="62"/>
      <c r="L19" s="62"/>
      <c r="M19" s="62"/>
      <c r="N19" s="29">
        <v>42311</v>
      </c>
      <c r="O19" s="30">
        <v>2022</v>
      </c>
      <c r="P19" s="30" t="s">
        <v>32</v>
      </c>
      <c r="Q19" s="31" t="s">
        <v>130</v>
      </c>
      <c r="R19" s="65" t="s">
        <v>131</v>
      </c>
    </row>
    <row r="20" spans="1:18" s="13" customFormat="1" ht="105" x14ac:dyDescent="0.25">
      <c r="A20" s="62">
        <v>20</v>
      </c>
      <c r="B20" s="62" t="s">
        <v>132</v>
      </c>
      <c r="C20" s="63" t="s">
        <v>133</v>
      </c>
      <c r="D20" s="62" t="s">
        <v>134</v>
      </c>
      <c r="E20" s="62" t="s">
        <v>135</v>
      </c>
      <c r="F20" s="62" t="s">
        <v>136</v>
      </c>
      <c r="G20" s="64">
        <v>42166</v>
      </c>
      <c r="H20" s="62"/>
      <c r="I20" s="64">
        <v>42278</v>
      </c>
      <c r="J20" s="62" t="s">
        <v>23</v>
      </c>
      <c r="K20" s="62"/>
      <c r="L20" s="62"/>
      <c r="M20" s="62"/>
      <c r="N20" s="29">
        <v>42278</v>
      </c>
      <c r="O20" s="30">
        <v>2022</v>
      </c>
      <c r="P20" s="30" t="s">
        <v>32</v>
      </c>
      <c r="Q20" s="31" t="s">
        <v>137</v>
      </c>
      <c r="R20" s="65" t="s">
        <v>138</v>
      </c>
    </row>
    <row r="21" spans="1:18" s="13" customFormat="1" x14ac:dyDescent="0.25">
      <c r="A21" s="62">
        <v>21</v>
      </c>
      <c r="B21" s="62" t="s">
        <v>139</v>
      </c>
      <c r="C21" s="63" t="s">
        <v>140</v>
      </c>
      <c r="D21" s="62" t="s">
        <v>69</v>
      </c>
      <c r="E21" s="62" t="s">
        <v>141</v>
      </c>
      <c r="F21" s="62" t="s">
        <v>65</v>
      </c>
      <c r="G21" s="64">
        <v>42174</v>
      </c>
      <c r="H21" s="62"/>
      <c r="I21" s="64">
        <v>42215</v>
      </c>
      <c r="J21" s="62" t="s">
        <v>96</v>
      </c>
      <c r="K21" s="62"/>
      <c r="L21" s="62"/>
      <c r="M21" s="62"/>
      <c r="N21" s="29">
        <v>42452</v>
      </c>
      <c r="O21" s="30">
        <v>2020</v>
      </c>
      <c r="P21" s="30" t="s">
        <v>97</v>
      </c>
      <c r="Q21" s="33" t="s">
        <v>142</v>
      </c>
      <c r="R21" s="65" t="s">
        <v>143</v>
      </c>
    </row>
    <row r="22" spans="1:18" s="13" customFormat="1" ht="60" x14ac:dyDescent="0.25">
      <c r="A22" s="62">
        <v>22</v>
      </c>
      <c r="B22" s="62" t="s">
        <v>144</v>
      </c>
      <c r="C22" s="63" t="s">
        <v>145</v>
      </c>
      <c r="D22" s="62" t="s">
        <v>44</v>
      </c>
      <c r="E22" s="62" t="s">
        <v>146</v>
      </c>
      <c r="F22" s="62" t="s">
        <v>147</v>
      </c>
      <c r="G22" s="64">
        <v>42276</v>
      </c>
      <c r="H22" s="62"/>
      <c r="I22" s="64">
        <v>42278</v>
      </c>
      <c r="J22" s="62" t="s">
        <v>23</v>
      </c>
      <c r="K22" s="62"/>
      <c r="L22" s="62"/>
      <c r="M22" s="62"/>
      <c r="N22" s="29">
        <v>42278</v>
      </c>
      <c r="O22" s="32">
        <v>2021</v>
      </c>
      <c r="P22" s="30" t="s">
        <v>32</v>
      </c>
      <c r="Q22" s="31"/>
      <c r="R22" s="65" t="s">
        <v>148</v>
      </c>
    </row>
    <row r="23" spans="1:18" s="13" customFormat="1" ht="75" x14ac:dyDescent="0.25">
      <c r="A23" s="62">
        <v>23</v>
      </c>
      <c r="B23" s="62" t="s">
        <v>149</v>
      </c>
      <c r="C23" s="63" t="s">
        <v>150</v>
      </c>
      <c r="D23" s="62" t="s">
        <v>82</v>
      </c>
      <c r="E23" s="62" t="s">
        <v>151</v>
      </c>
      <c r="F23" s="62" t="s">
        <v>152</v>
      </c>
      <c r="G23" s="64">
        <v>42194</v>
      </c>
      <c r="H23" s="62"/>
      <c r="I23" s="64">
        <v>42212</v>
      </c>
      <c r="J23" s="62" t="s">
        <v>23</v>
      </c>
      <c r="K23" s="62"/>
      <c r="L23" s="62"/>
      <c r="M23" s="62"/>
      <c r="N23" s="29">
        <v>42212</v>
      </c>
      <c r="O23" s="30">
        <v>2022</v>
      </c>
      <c r="P23" s="30" t="s">
        <v>32</v>
      </c>
      <c r="Q23" s="31"/>
      <c r="R23" s="65" t="s">
        <v>153</v>
      </c>
    </row>
    <row r="24" spans="1:18" s="13" customFormat="1" ht="30" x14ac:dyDescent="0.25">
      <c r="A24" s="62">
        <v>24</v>
      </c>
      <c r="B24" s="62" t="s">
        <v>154</v>
      </c>
      <c r="C24" s="63" t="s">
        <v>155</v>
      </c>
      <c r="D24" s="62" t="s">
        <v>44</v>
      </c>
      <c r="E24" s="62" t="s">
        <v>156</v>
      </c>
      <c r="F24" s="62" t="s">
        <v>157</v>
      </c>
      <c r="G24" s="64">
        <v>42276</v>
      </c>
      <c r="H24" s="62"/>
      <c r="I24" s="64">
        <v>42278</v>
      </c>
      <c r="J24" s="62" t="s">
        <v>23</v>
      </c>
      <c r="K24" s="62"/>
      <c r="L24" s="62"/>
      <c r="M24" s="62"/>
      <c r="N24" s="29">
        <v>42278</v>
      </c>
      <c r="O24" s="30">
        <v>2022</v>
      </c>
      <c r="P24" s="30" t="s">
        <v>32</v>
      </c>
      <c r="Q24" s="31" t="s">
        <v>158</v>
      </c>
      <c r="R24" s="65" t="s">
        <v>159</v>
      </c>
    </row>
    <row r="25" spans="1:18" s="13" customFormat="1" ht="30" x14ac:dyDescent="0.25">
      <c r="A25" s="62">
        <v>25</v>
      </c>
      <c r="B25" s="62" t="s">
        <v>160</v>
      </c>
      <c r="C25" s="63" t="s">
        <v>161</v>
      </c>
      <c r="D25" s="62" t="s">
        <v>69</v>
      </c>
      <c r="E25" s="62" t="s">
        <v>162</v>
      </c>
      <c r="F25" s="62" t="s">
        <v>163</v>
      </c>
      <c r="G25" s="64">
        <v>42438</v>
      </c>
      <c r="H25" s="62"/>
      <c r="I25" s="64">
        <v>42452</v>
      </c>
      <c r="J25" s="62" t="s">
        <v>23</v>
      </c>
      <c r="K25" s="62"/>
      <c r="L25" s="62"/>
      <c r="M25" s="62"/>
      <c r="N25" s="29">
        <v>42452</v>
      </c>
      <c r="O25" s="30">
        <v>2023</v>
      </c>
      <c r="P25" s="30" t="s">
        <v>32</v>
      </c>
      <c r="Q25" s="31"/>
      <c r="R25" s="65" t="s">
        <v>164</v>
      </c>
    </row>
    <row r="26" spans="1:18" s="13" customFormat="1" x14ac:dyDescent="0.25">
      <c r="A26" s="62">
        <v>26</v>
      </c>
      <c r="B26" s="62" t="s">
        <v>165</v>
      </c>
      <c r="C26" s="63" t="s">
        <v>166</v>
      </c>
      <c r="D26" s="62" t="s">
        <v>167</v>
      </c>
      <c r="E26" s="62" t="s">
        <v>168</v>
      </c>
      <c r="F26" s="62" t="s">
        <v>169</v>
      </c>
      <c r="G26" s="64">
        <v>42460</v>
      </c>
      <c r="H26" s="62"/>
      <c r="I26" s="64">
        <v>42461</v>
      </c>
      <c r="J26" s="62" t="s">
        <v>23</v>
      </c>
      <c r="K26" s="62"/>
      <c r="L26" s="62"/>
      <c r="M26" s="62"/>
      <c r="N26" s="29">
        <v>42461</v>
      </c>
      <c r="O26" s="32">
        <v>2020</v>
      </c>
      <c r="P26" s="30" t="s">
        <v>24</v>
      </c>
      <c r="Q26" s="31"/>
      <c r="R26" s="65" t="s">
        <v>170</v>
      </c>
    </row>
    <row r="27" spans="1:18" s="13" customFormat="1" ht="45" x14ac:dyDescent="0.25">
      <c r="A27" s="62">
        <v>27</v>
      </c>
      <c r="B27" s="62" t="s">
        <v>171</v>
      </c>
      <c r="C27" s="63" t="s">
        <v>172</v>
      </c>
      <c r="D27" s="62" t="s">
        <v>173</v>
      </c>
      <c r="E27" s="62" t="s">
        <v>174</v>
      </c>
      <c r="F27" s="62" t="s">
        <v>175</v>
      </c>
      <c r="G27" s="64">
        <v>42300</v>
      </c>
      <c r="H27" s="62"/>
      <c r="I27" s="64">
        <v>42331</v>
      </c>
      <c r="J27" s="62" t="s">
        <v>23</v>
      </c>
      <c r="K27" s="62"/>
      <c r="L27" s="62"/>
      <c r="M27" s="62"/>
      <c r="N27" s="29">
        <v>42331</v>
      </c>
      <c r="O27" s="30">
        <v>2024</v>
      </c>
      <c r="P27" s="30" t="s">
        <v>32</v>
      </c>
      <c r="Q27" s="31"/>
      <c r="R27" s="65" t="s">
        <v>176</v>
      </c>
    </row>
    <row r="28" spans="1:18" s="13" customFormat="1" ht="75" x14ac:dyDescent="0.25">
      <c r="A28" s="62">
        <v>28</v>
      </c>
      <c r="B28" s="62" t="s">
        <v>177</v>
      </c>
      <c r="C28" s="63" t="s">
        <v>178</v>
      </c>
      <c r="D28" s="62" t="s">
        <v>69</v>
      </c>
      <c r="E28" s="62" t="s">
        <v>179</v>
      </c>
      <c r="F28" s="62" t="s">
        <v>180</v>
      </c>
      <c r="G28" s="64">
        <v>42360</v>
      </c>
      <c r="H28" s="62"/>
      <c r="I28" s="64">
        <v>42453</v>
      </c>
      <c r="J28" s="62" t="s">
        <v>23</v>
      </c>
      <c r="K28" s="62"/>
      <c r="L28" s="62"/>
      <c r="M28" s="62"/>
      <c r="N28" s="29">
        <v>42453</v>
      </c>
      <c r="O28" s="30">
        <v>2022</v>
      </c>
      <c r="P28" s="30" t="s">
        <v>32</v>
      </c>
      <c r="Q28" s="31" t="s">
        <v>181</v>
      </c>
      <c r="R28" s="65" t="s">
        <v>182</v>
      </c>
    </row>
    <row r="29" spans="1:18" s="13" customFormat="1" x14ac:dyDescent="0.25">
      <c r="A29" s="62">
        <v>29</v>
      </c>
      <c r="B29" s="62" t="s">
        <v>183</v>
      </c>
      <c r="C29" s="63" t="s">
        <v>184</v>
      </c>
      <c r="D29" s="62" t="s">
        <v>167</v>
      </c>
      <c r="E29" s="62" t="s">
        <v>185</v>
      </c>
      <c r="F29" s="62" t="s">
        <v>65</v>
      </c>
      <c r="G29" s="64">
        <v>42460</v>
      </c>
      <c r="H29" s="62"/>
      <c r="I29" s="64">
        <v>42461</v>
      </c>
      <c r="J29" s="62" t="s">
        <v>23</v>
      </c>
      <c r="K29" s="62"/>
      <c r="L29" s="62"/>
      <c r="M29" s="62"/>
      <c r="N29" s="29">
        <v>42461</v>
      </c>
      <c r="O29" s="30">
        <v>2021</v>
      </c>
      <c r="P29" s="30" t="s">
        <v>32</v>
      </c>
      <c r="Q29" s="31"/>
      <c r="R29" s="65" t="s">
        <v>186</v>
      </c>
    </row>
    <row r="30" spans="1:18" s="13" customFormat="1" ht="60" x14ac:dyDescent="0.25">
      <c r="A30" s="62">
        <v>30</v>
      </c>
      <c r="B30" s="62" t="s">
        <v>187</v>
      </c>
      <c r="C30" s="63" t="s">
        <v>188</v>
      </c>
      <c r="D30" s="62" t="s">
        <v>69</v>
      </c>
      <c r="E30" s="62" t="s">
        <v>189</v>
      </c>
      <c r="F30" s="62" t="s">
        <v>190</v>
      </c>
      <c r="G30" s="64">
        <v>42222</v>
      </c>
      <c r="H30" s="62"/>
      <c r="I30" s="64">
        <v>42694</v>
      </c>
      <c r="J30" s="62" t="s">
        <v>23</v>
      </c>
      <c r="K30" s="62"/>
      <c r="L30" s="62"/>
      <c r="M30" s="62"/>
      <c r="N30" s="29">
        <v>42453</v>
      </c>
      <c r="O30" s="30">
        <v>2022</v>
      </c>
      <c r="P30" s="30" t="s">
        <v>32</v>
      </c>
      <c r="Q30" s="31"/>
      <c r="R30" s="65" t="s">
        <v>191</v>
      </c>
    </row>
    <row r="31" spans="1:18" s="13" customFormat="1" x14ac:dyDescent="0.25">
      <c r="A31" s="62">
        <v>31</v>
      </c>
      <c r="B31" s="62" t="s">
        <v>192</v>
      </c>
      <c r="C31" s="63" t="s">
        <v>193</v>
      </c>
      <c r="D31" s="62" t="s">
        <v>194</v>
      </c>
      <c r="E31" s="62" t="s">
        <v>195</v>
      </c>
      <c r="F31" s="62" t="s">
        <v>196</v>
      </c>
      <c r="G31" s="64">
        <v>42229</v>
      </c>
      <c r="H31" s="62"/>
      <c r="I31" s="64">
        <v>42296</v>
      </c>
      <c r="J31" s="62" t="s">
        <v>23</v>
      </c>
      <c r="K31" s="62"/>
      <c r="L31" s="62"/>
      <c r="M31" s="62"/>
      <c r="N31" s="29">
        <v>42287</v>
      </c>
      <c r="O31" s="30">
        <v>2025</v>
      </c>
      <c r="P31" s="30" t="s">
        <v>32</v>
      </c>
      <c r="Q31" s="31"/>
      <c r="R31" s="65" t="s">
        <v>197</v>
      </c>
    </row>
    <row r="32" spans="1:18" s="13" customFormat="1" ht="45" x14ac:dyDescent="0.25">
      <c r="A32" s="62">
        <v>32</v>
      </c>
      <c r="B32" s="62" t="s">
        <v>198</v>
      </c>
      <c r="C32" s="63" t="s">
        <v>199</v>
      </c>
      <c r="D32" s="62" t="s">
        <v>200</v>
      </c>
      <c r="E32" s="62" t="s">
        <v>201</v>
      </c>
      <c r="F32" s="62" t="s">
        <v>202</v>
      </c>
      <c r="G32" s="64">
        <v>42347</v>
      </c>
      <c r="H32" s="62"/>
      <c r="I32" s="64">
        <v>42354</v>
      </c>
      <c r="J32" s="62" t="s">
        <v>23</v>
      </c>
      <c r="K32" s="62"/>
      <c r="L32" s="62"/>
      <c r="M32" s="62"/>
      <c r="N32" s="29">
        <v>42354</v>
      </c>
      <c r="O32" s="30">
        <v>2020</v>
      </c>
      <c r="P32" s="30" t="s">
        <v>24</v>
      </c>
      <c r="Q32" s="31" t="s">
        <v>203</v>
      </c>
      <c r="R32" s="65" t="s">
        <v>204</v>
      </c>
    </row>
    <row r="33" spans="1:18" s="13" customFormat="1" ht="60" x14ac:dyDescent="0.25">
      <c r="A33" s="62">
        <v>33</v>
      </c>
      <c r="B33" s="62" t="s">
        <v>205</v>
      </c>
      <c r="C33" s="63" t="s">
        <v>206</v>
      </c>
      <c r="D33" s="62" t="s">
        <v>207</v>
      </c>
      <c r="E33" s="62" t="s">
        <v>208</v>
      </c>
      <c r="F33" s="62" t="s">
        <v>209</v>
      </c>
      <c r="G33" s="64">
        <v>42240</v>
      </c>
      <c r="H33" s="62"/>
      <c r="I33" s="64">
        <v>42243</v>
      </c>
      <c r="J33" s="62" t="s">
        <v>23</v>
      </c>
      <c r="K33" s="62"/>
      <c r="L33" s="62"/>
      <c r="M33" s="62"/>
      <c r="N33" s="29">
        <v>42237</v>
      </c>
      <c r="O33" s="32">
        <v>2025</v>
      </c>
      <c r="P33" s="30" t="s">
        <v>32</v>
      </c>
      <c r="Q33" s="31"/>
      <c r="R33" s="65" t="s">
        <v>210</v>
      </c>
    </row>
    <row r="34" spans="1:18" s="13" customFormat="1" ht="30" x14ac:dyDescent="0.25">
      <c r="A34" s="62">
        <v>35</v>
      </c>
      <c r="B34" s="62" t="s">
        <v>211</v>
      </c>
      <c r="C34" s="63" t="s">
        <v>212</v>
      </c>
      <c r="D34" s="62" t="s">
        <v>213</v>
      </c>
      <c r="E34" s="62" t="s">
        <v>214</v>
      </c>
      <c r="F34" s="62" t="s">
        <v>65</v>
      </c>
      <c r="G34" s="64">
        <v>42478</v>
      </c>
      <c r="H34" s="62"/>
      <c r="I34" s="64">
        <v>42513</v>
      </c>
      <c r="J34" s="62" t="s">
        <v>23</v>
      </c>
      <c r="K34" s="62"/>
      <c r="L34" s="62"/>
      <c r="M34" s="62"/>
      <c r="N34" s="29">
        <v>42513</v>
      </c>
      <c r="O34" s="30">
        <v>2021</v>
      </c>
      <c r="P34" s="30" t="s">
        <v>32</v>
      </c>
      <c r="Q34" s="31" t="s">
        <v>215</v>
      </c>
      <c r="R34" s="65" t="s">
        <v>216</v>
      </c>
    </row>
    <row r="35" spans="1:18" s="13" customFormat="1" ht="30" x14ac:dyDescent="0.25">
      <c r="A35" s="62">
        <v>36</v>
      </c>
      <c r="B35" s="62" t="s">
        <v>217</v>
      </c>
      <c r="C35" s="63" t="s">
        <v>218</v>
      </c>
      <c r="D35" s="62" t="s">
        <v>102</v>
      </c>
      <c r="E35" s="62" t="s">
        <v>219</v>
      </c>
      <c r="F35" s="62" t="s">
        <v>220</v>
      </c>
      <c r="G35" s="64">
        <v>42242</v>
      </c>
      <c r="H35" s="62"/>
      <c r="I35" s="64">
        <v>42248</v>
      </c>
      <c r="J35" s="62" t="s">
        <v>23</v>
      </c>
      <c r="K35" s="62"/>
      <c r="L35" s="62"/>
      <c r="M35" s="62"/>
      <c r="N35" s="29">
        <v>42248</v>
      </c>
      <c r="O35" s="32">
        <v>2022</v>
      </c>
      <c r="P35" s="30" t="s">
        <v>32</v>
      </c>
      <c r="Q35" s="31"/>
      <c r="R35" s="65" t="s">
        <v>221</v>
      </c>
    </row>
    <row r="36" spans="1:18" s="13" customFormat="1" ht="45" x14ac:dyDescent="0.25">
      <c r="A36" s="62">
        <v>37</v>
      </c>
      <c r="B36" s="62" t="s">
        <v>222</v>
      </c>
      <c r="C36" s="63" t="s">
        <v>223</v>
      </c>
      <c r="D36" s="62" t="s">
        <v>224</v>
      </c>
      <c r="E36" s="62" t="s">
        <v>225</v>
      </c>
      <c r="F36" s="62" t="s">
        <v>226</v>
      </c>
      <c r="G36" s="64">
        <v>42355</v>
      </c>
      <c r="H36" s="62"/>
      <c r="I36" s="64">
        <v>42360</v>
      </c>
      <c r="J36" s="62" t="s">
        <v>96</v>
      </c>
      <c r="K36" s="62"/>
      <c r="L36" s="62"/>
      <c r="M36" s="62"/>
      <c r="N36" s="29">
        <v>42360</v>
      </c>
      <c r="O36" s="30">
        <v>2019</v>
      </c>
      <c r="P36" s="30" t="s">
        <v>97</v>
      </c>
      <c r="Q36" s="33" t="s">
        <v>227</v>
      </c>
      <c r="R36" s="65" t="s">
        <v>228</v>
      </c>
    </row>
    <row r="37" spans="1:18" s="13" customFormat="1" ht="30" x14ac:dyDescent="0.25">
      <c r="A37" s="62">
        <v>38</v>
      </c>
      <c r="B37" s="62" t="s">
        <v>229</v>
      </c>
      <c r="C37" s="63" t="s">
        <v>230</v>
      </c>
      <c r="D37" s="62" t="s">
        <v>82</v>
      </c>
      <c r="E37" s="62" t="s">
        <v>231</v>
      </c>
      <c r="F37" s="62" t="s">
        <v>232</v>
      </c>
      <c r="G37" s="64">
        <v>42292</v>
      </c>
      <c r="H37" s="62"/>
      <c r="I37" s="64">
        <v>42311</v>
      </c>
      <c r="J37" s="62" t="s">
        <v>23</v>
      </c>
      <c r="K37" s="62"/>
      <c r="L37" s="62"/>
      <c r="M37" s="62"/>
      <c r="N37" s="29">
        <v>42274</v>
      </c>
      <c r="O37" s="30">
        <v>2022</v>
      </c>
      <c r="P37" s="30" t="s">
        <v>32</v>
      </c>
      <c r="Q37" s="31"/>
      <c r="R37" s="65" t="s">
        <v>233</v>
      </c>
    </row>
    <row r="38" spans="1:18" s="13" customFormat="1" ht="60" x14ac:dyDescent="0.25">
      <c r="A38" s="62">
        <v>39</v>
      </c>
      <c r="B38" s="62" t="s">
        <v>234</v>
      </c>
      <c r="C38" s="63" t="s">
        <v>235</v>
      </c>
      <c r="D38" s="62" t="s">
        <v>82</v>
      </c>
      <c r="E38" s="62" t="s">
        <v>236</v>
      </c>
      <c r="F38" s="62" t="s">
        <v>237</v>
      </c>
      <c r="G38" s="73">
        <v>42292</v>
      </c>
      <c r="H38" s="62"/>
      <c r="I38" s="64">
        <v>42303</v>
      </c>
      <c r="J38" s="62" t="s">
        <v>23</v>
      </c>
      <c r="K38" s="62"/>
      <c r="L38" s="62"/>
      <c r="M38" s="62"/>
      <c r="N38" s="29">
        <v>42216</v>
      </c>
      <c r="O38" s="30">
        <v>2022</v>
      </c>
      <c r="P38" s="30" t="s">
        <v>32</v>
      </c>
      <c r="Q38" s="31" t="s">
        <v>96</v>
      </c>
      <c r="R38" s="65" t="s">
        <v>238</v>
      </c>
    </row>
    <row r="39" spans="1:18" s="13" customFormat="1" ht="75" x14ac:dyDescent="0.25">
      <c r="A39" s="62">
        <v>40</v>
      </c>
      <c r="B39" s="62" t="s">
        <v>239</v>
      </c>
      <c r="C39" s="63" t="s">
        <v>240</v>
      </c>
      <c r="D39" s="62" t="s">
        <v>82</v>
      </c>
      <c r="E39" s="62" t="s">
        <v>241</v>
      </c>
      <c r="F39" s="62" t="s">
        <v>242</v>
      </c>
      <c r="G39" s="73">
        <v>42292</v>
      </c>
      <c r="H39" s="62"/>
      <c r="I39" s="64">
        <v>42296</v>
      </c>
      <c r="J39" s="62" t="s">
        <v>23</v>
      </c>
      <c r="K39" s="62"/>
      <c r="L39" s="62"/>
      <c r="M39" s="62"/>
      <c r="N39" s="29">
        <v>42241</v>
      </c>
      <c r="O39" s="30">
        <v>2023</v>
      </c>
      <c r="P39" s="30" t="s">
        <v>32</v>
      </c>
      <c r="Q39" s="31"/>
      <c r="R39" s="65" t="s">
        <v>243</v>
      </c>
    </row>
    <row r="40" spans="1:18" s="13" customFormat="1" ht="30" x14ac:dyDescent="0.25">
      <c r="A40" s="62">
        <v>41</v>
      </c>
      <c r="B40" s="62" t="s">
        <v>244</v>
      </c>
      <c r="C40" s="63" t="s">
        <v>245</v>
      </c>
      <c r="D40" s="62" t="s">
        <v>213</v>
      </c>
      <c r="E40" s="62" t="s">
        <v>246</v>
      </c>
      <c r="F40" s="62" t="s">
        <v>65</v>
      </c>
      <c r="G40" s="64">
        <v>42303</v>
      </c>
      <c r="H40" s="62"/>
      <c r="I40" s="64">
        <v>42341</v>
      </c>
      <c r="J40" s="62" t="s">
        <v>23</v>
      </c>
      <c r="K40" s="62"/>
      <c r="L40" s="62"/>
      <c r="M40" s="62"/>
      <c r="N40" s="29">
        <v>42278</v>
      </c>
      <c r="O40" s="30">
        <v>2021</v>
      </c>
      <c r="P40" s="30" t="s">
        <v>32</v>
      </c>
      <c r="Q40" s="31"/>
      <c r="R40" s="65" t="s">
        <v>247</v>
      </c>
    </row>
    <row r="41" spans="1:18" s="13" customFormat="1" ht="30" x14ac:dyDescent="0.25">
      <c r="A41" s="62">
        <v>42</v>
      </c>
      <c r="B41" s="62" t="s">
        <v>248</v>
      </c>
      <c r="C41" s="63" t="s">
        <v>249</v>
      </c>
      <c r="D41" s="62" t="s">
        <v>63</v>
      </c>
      <c r="E41" s="62" t="s">
        <v>250</v>
      </c>
      <c r="F41" s="62" t="s">
        <v>65</v>
      </c>
      <c r="G41" s="64">
        <v>42299</v>
      </c>
      <c r="H41" s="62"/>
      <c r="I41" s="64">
        <v>42303</v>
      </c>
      <c r="J41" s="62" t="s">
        <v>23</v>
      </c>
      <c r="K41" s="62"/>
      <c r="L41" s="62"/>
      <c r="M41" s="62"/>
      <c r="N41" s="29">
        <v>42303</v>
      </c>
      <c r="O41" s="30">
        <v>2025</v>
      </c>
      <c r="P41" s="30" t="s">
        <v>32</v>
      </c>
      <c r="Q41" s="31"/>
      <c r="R41" s="65" t="s">
        <v>251</v>
      </c>
    </row>
    <row r="42" spans="1:18" s="13" customFormat="1" ht="75" x14ac:dyDescent="0.25">
      <c r="A42" s="62">
        <v>43</v>
      </c>
      <c r="B42" s="62" t="s">
        <v>252</v>
      </c>
      <c r="C42" s="63" t="s">
        <v>253</v>
      </c>
      <c r="D42" s="62" t="s">
        <v>254</v>
      </c>
      <c r="E42" s="62" t="s">
        <v>255</v>
      </c>
      <c r="F42" s="62" t="s">
        <v>256</v>
      </c>
      <c r="G42" s="64">
        <v>42288</v>
      </c>
      <c r="H42" s="62"/>
      <c r="I42" s="64">
        <v>42708</v>
      </c>
      <c r="J42" s="62" t="s">
        <v>23</v>
      </c>
      <c r="K42" s="62"/>
      <c r="L42" s="62"/>
      <c r="M42" s="62"/>
      <c r="N42" s="29">
        <v>42342</v>
      </c>
      <c r="O42" s="30">
        <v>2022</v>
      </c>
      <c r="P42" s="30" t="s">
        <v>32</v>
      </c>
      <c r="Q42" s="31" t="s">
        <v>257</v>
      </c>
      <c r="R42" s="65" t="s">
        <v>258</v>
      </c>
    </row>
    <row r="43" spans="1:18" s="13" customFormat="1" ht="150" x14ac:dyDescent="0.25">
      <c r="A43" s="62">
        <v>44</v>
      </c>
      <c r="B43" s="62" t="s">
        <v>259</v>
      </c>
      <c r="C43" s="63" t="s">
        <v>260</v>
      </c>
      <c r="D43" s="62" t="s">
        <v>261</v>
      </c>
      <c r="E43" s="62" t="s">
        <v>262</v>
      </c>
      <c r="F43" s="62" t="s">
        <v>263</v>
      </c>
      <c r="G43" s="64">
        <v>42306</v>
      </c>
      <c r="H43" s="62"/>
      <c r="I43" s="64">
        <v>42310</v>
      </c>
      <c r="J43" s="62" t="s">
        <v>96</v>
      </c>
      <c r="K43" s="62"/>
      <c r="L43" s="62"/>
      <c r="M43" s="62"/>
      <c r="N43" s="29">
        <v>42310</v>
      </c>
      <c r="O43" s="30">
        <v>2021</v>
      </c>
      <c r="P43" s="30" t="s">
        <v>97</v>
      </c>
      <c r="Q43" s="33" t="s">
        <v>264</v>
      </c>
      <c r="R43" s="65" t="s">
        <v>265</v>
      </c>
    </row>
    <row r="44" spans="1:18" s="13" customFormat="1" ht="30" x14ac:dyDescent="0.25">
      <c r="A44" s="62">
        <v>45</v>
      </c>
      <c r="B44" s="62" t="s">
        <v>266</v>
      </c>
      <c r="C44" s="63" t="s">
        <v>267</v>
      </c>
      <c r="D44" s="62" t="s">
        <v>261</v>
      </c>
      <c r="E44" s="62" t="s">
        <v>268</v>
      </c>
      <c r="F44" s="62" t="s">
        <v>269</v>
      </c>
      <c r="G44" s="73">
        <v>42306</v>
      </c>
      <c r="H44" s="62"/>
      <c r="I44" s="64">
        <v>42310</v>
      </c>
      <c r="J44" s="62" t="s">
        <v>270</v>
      </c>
      <c r="K44" s="62"/>
      <c r="L44" s="62"/>
      <c r="M44" s="62"/>
      <c r="N44" s="29">
        <v>42310</v>
      </c>
      <c r="O44" s="30">
        <v>2020</v>
      </c>
      <c r="P44" s="30" t="s">
        <v>97</v>
      </c>
      <c r="Q44" s="33" t="s">
        <v>271</v>
      </c>
      <c r="R44" s="65" t="s">
        <v>272</v>
      </c>
    </row>
    <row r="45" spans="1:18" s="13" customFormat="1" ht="45" x14ac:dyDescent="0.25">
      <c r="A45" s="62">
        <v>46</v>
      </c>
      <c r="B45" s="62" t="s">
        <v>273</v>
      </c>
      <c r="C45" s="63" t="s">
        <v>274</v>
      </c>
      <c r="D45" s="62" t="s">
        <v>102</v>
      </c>
      <c r="E45" s="62" t="s">
        <v>275</v>
      </c>
      <c r="F45" s="62" t="s">
        <v>276</v>
      </c>
      <c r="G45" s="64">
        <v>42303</v>
      </c>
      <c r="H45" s="62"/>
      <c r="I45" s="64">
        <v>42324</v>
      </c>
      <c r="J45" s="62" t="s">
        <v>23</v>
      </c>
      <c r="K45" s="62"/>
      <c r="L45" s="62"/>
      <c r="M45" s="62"/>
      <c r="N45" s="29">
        <v>42324</v>
      </c>
      <c r="O45" s="32">
        <v>2022</v>
      </c>
      <c r="P45" s="30" t="s">
        <v>32</v>
      </c>
      <c r="Q45" s="31"/>
      <c r="R45" s="65" t="s">
        <v>277</v>
      </c>
    </row>
    <row r="46" spans="1:18" s="13" customFormat="1" ht="60" x14ac:dyDescent="0.25">
      <c r="A46" s="62">
        <v>47</v>
      </c>
      <c r="B46" s="62" t="s">
        <v>278</v>
      </c>
      <c r="C46" s="63" t="s">
        <v>279</v>
      </c>
      <c r="D46" s="62" t="s">
        <v>213</v>
      </c>
      <c r="E46" s="62" t="s">
        <v>280</v>
      </c>
      <c r="F46" s="62" t="s">
        <v>281</v>
      </c>
      <c r="G46" s="64">
        <v>42304</v>
      </c>
      <c r="H46" s="62"/>
      <c r="I46" s="64">
        <v>42341</v>
      </c>
      <c r="J46" s="62" t="s">
        <v>23</v>
      </c>
      <c r="K46" s="62"/>
      <c r="L46" s="62"/>
      <c r="M46" s="62"/>
      <c r="N46" s="29">
        <v>42293</v>
      </c>
      <c r="O46" s="32">
        <v>2022</v>
      </c>
      <c r="P46" s="30" t="s">
        <v>32</v>
      </c>
      <c r="Q46" s="31"/>
      <c r="R46" s="65" t="s">
        <v>282</v>
      </c>
    </row>
    <row r="47" spans="1:18" s="13" customFormat="1" ht="120" x14ac:dyDescent="0.25">
      <c r="A47" s="62">
        <v>48</v>
      </c>
      <c r="B47" s="62" t="s">
        <v>283</v>
      </c>
      <c r="C47" s="63" t="s">
        <v>284</v>
      </c>
      <c r="D47" s="62" t="s">
        <v>213</v>
      </c>
      <c r="E47" s="62" t="s">
        <v>285</v>
      </c>
      <c r="F47" s="62" t="s">
        <v>286</v>
      </c>
      <c r="G47" s="64">
        <v>42305</v>
      </c>
      <c r="H47" s="62"/>
      <c r="I47" s="64">
        <v>42341</v>
      </c>
      <c r="J47" s="62" t="s">
        <v>23</v>
      </c>
      <c r="K47" s="62"/>
      <c r="L47" s="62"/>
      <c r="M47" s="62"/>
      <c r="N47" s="29">
        <v>42256</v>
      </c>
      <c r="O47" s="30">
        <v>2021</v>
      </c>
      <c r="P47" s="30" t="s">
        <v>32</v>
      </c>
      <c r="Q47" s="31"/>
      <c r="R47" s="65" t="s">
        <v>287</v>
      </c>
    </row>
    <row r="48" spans="1:18" s="13" customFormat="1" x14ac:dyDescent="0.25">
      <c r="A48" s="62">
        <v>49</v>
      </c>
      <c r="B48" s="62" t="s">
        <v>288</v>
      </c>
      <c r="C48" s="63" t="s">
        <v>289</v>
      </c>
      <c r="D48" s="62" t="s">
        <v>290</v>
      </c>
      <c r="E48" s="62" t="s">
        <v>291</v>
      </c>
      <c r="F48" s="62" t="s">
        <v>65</v>
      </c>
      <c r="G48" s="64">
        <v>42311</v>
      </c>
      <c r="H48" s="62"/>
      <c r="I48" s="64">
        <v>42341</v>
      </c>
      <c r="J48" s="62" t="s">
        <v>23</v>
      </c>
      <c r="K48" s="62"/>
      <c r="L48" s="62"/>
      <c r="M48" s="62"/>
      <c r="N48" s="29">
        <v>42311</v>
      </c>
      <c r="O48" s="30">
        <v>2023</v>
      </c>
      <c r="P48" s="30" t="s">
        <v>32</v>
      </c>
      <c r="Q48" s="31"/>
      <c r="R48" s="65" t="s">
        <v>292</v>
      </c>
    </row>
    <row r="49" spans="1:18" s="13" customFormat="1" ht="60" x14ac:dyDescent="0.25">
      <c r="A49" s="62">
        <v>50</v>
      </c>
      <c r="B49" s="62" t="s">
        <v>293</v>
      </c>
      <c r="C49" s="63" t="s">
        <v>294</v>
      </c>
      <c r="D49" s="62" t="s">
        <v>167</v>
      </c>
      <c r="E49" s="62" t="s">
        <v>295</v>
      </c>
      <c r="F49" s="62" t="s">
        <v>296</v>
      </c>
      <c r="G49" s="64">
        <v>42460</v>
      </c>
      <c r="H49" s="62"/>
      <c r="I49" s="64">
        <v>42461</v>
      </c>
      <c r="J49" s="62" t="s">
        <v>23</v>
      </c>
      <c r="K49" s="62"/>
      <c r="L49" s="62"/>
      <c r="M49" s="62"/>
      <c r="N49" s="29">
        <v>42461</v>
      </c>
      <c r="O49" s="32">
        <v>2022</v>
      </c>
      <c r="P49" s="30" t="s">
        <v>32</v>
      </c>
      <c r="Q49" s="31"/>
      <c r="R49" s="65" t="s">
        <v>297</v>
      </c>
    </row>
    <row r="50" spans="1:18" s="13" customFormat="1" ht="30" x14ac:dyDescent="0.25">
      <c r="A50" s="62">
        <v>51</v>
      </c>
      <c r="B50" s="62" t="s">
        <v>298</v>
      </c>
      <c r="C50" s="63" t="s">
        <v>299</v>
      </c>
      <c r="D50" s="62" t="s">
        <v>300</v>
      </c>
      <c r="E50" s="62" t="s">
        <v>301</v>
      </c>
      <c r="F50" s="62" t="s">
        <v>302</v>
      </c>
      <c r="G50" s="64">
        <v>42473</v>
      </c>
      <c r="H50" s="62"/>
      <c r="I50" s="64">
        <v>42473</v>
      </c>
      <c r="J50" s="62" t="s">
        <v>23</v>
      </c>
      <c r="K50" s="62"/>
      <c r="L50" s="62"/>
      <c r="M50" s="62"/>
      <c r="N50" s="29">
        <v>42473</v>
      </c>
      <c r="O50" s="32">
        <v>2021</v>
      </c>
      <c r="P50" s="30" t="s">
        <v>32</v>
      </c>
      <c r="Q50" s="31"/>
      <c r="R50" s="65" t="s">
        <v>303</v>
      </c>
    </row>
    <row r="51" spans="1:18" s="13" customFormat="1" ht="120" x14ac:dyDescent="0.25">
      <c r="A51" s="62">
        <v>52</v>
      </c>
      <c r="B51" s="62" t="s">
        <v>304</v>
      </c>
      <c r="C51" s="63" t="s">
        <v>305</v>
      </c>
      <c r="D51" s="62" t="s">
        <v>306</v>
      </c>
      <c r="E51" s="62" t="s">
        <v>307</v>
      </c>
      <c r="F51" s="62" t="s">
        <v>308</v>
      </c>
      <c r="G51" s="64">
        <v>42720</v>
      </c>
      <c r="H51" s="62"/>
      <c r="I51" s="64">
        <v>42720</v>
      </c>
      <c r="J51" s="62" t="s">
        <v>23</v>
      </c>
      <c r="K51" s="62"/>
      <c r="L51" s="62"/>
      <c r="M51" s="62"/>
      <c r="N51" s="29">
        <v>42720</v>
      </c>
      <c r="O51" s="30">
        <v>2021</v>
      </c>
      <c r="P51" s="30" t="s">
        <v>32</v>
      </c>
      <c r="Q51" s="31"/>
      <c r="R51" s="65" t="s">
        <v>309</v>
      </c>
    </row>
    <row r="52" spans="1:18" s="13" customFormat="1" ht="75" x14ac:dyDescent="0.25">
      <c r="A52" s="62">
        <v>53</v>
      </c>
      <c r="B52" s="62" t="s">
        <v>310</v>
      </c>
      <c r="C52" s="63" t="s">
        <v>311</v>
      </c>
      <c r="D52" s="62" t="s">
        <v>312</v>
      </c>
      <c r="E52" s="62" t="s">
        <v>313</v>
      </c>
      <c r="F52" s="62" t="s">
        <v>314</v>
      </c>
      <c r="G52" s="64">
        <v>42338</v>
      </c>
      <c r="H52" s="62"/>
      <c r="I52" s="64">
        <v>42353</v>
      </c>
      <c r="J52" s="62" t="s">
        <v>23</v>
      </c>
      <c r="K52" s="62"/>
      <c r="L52" s="62"/>
      <c r="M52" s="62"/>
      <c r="N52" s="29">
        <v>42353</v>
      </c>
      <c r="O52" s="32">
        <v>2022</v>
      </c>
      <c r="P52" s="30" t="s">
        <v>32</v>
      </c>
      <c r="Q52" s="31"/>
      <c r="R52" s="65" t="s">
        <v>315</v>
      </c>
    </row>
    <row r="53" spans="1:18" s="13" customFormat="1" ht="40.5" customHeight="1" x14ac:dyDescent="0.25">
      <c r="A53" s="62">
        <v>54</v>
      </c>
      <c r="B53" s="62" t="s">
        <v>316</v>
      </c>
      <c r="C53" s="63" t="s">
        <v>317</v>
      </c>
      <c r="D53" s="62" t="s">
        <v>82</v>
      </c>
      <c r="E53" s="62" t="s">
        <v>318</v>
      </c>
      <c r="F53" s="62" t="s">
        <v>319</v>
      </c>
      <c r="G53" s="64">
        <v>42409</v>
      </c>
      <c r="H53" s="62"/>
      <c r="I53" s="64">
        <v>42410</v>
      </c>
      <c r="J53" s="62" t="s">
        <v>23</v>
      </c>
      <c r="K53" s="62"/>
      <c r="L53" s="62"/>
      <c r="M53" s="62"/>
      <c r="N53" s="29">
        <v>42410</v>
      </c>
      <c r="O53" s="30">
        <v>2023</v>
      </c>
      <c r="P53" s="30" t="s">
        <v>32</v>
      </c>
      <c r="Q53" s="31"/>
      <c r="R53" s="65" t="s">
        <v>320</v>
      </c>
    </row>
    <row r="54" spans="1:18" s="13" customFormat="1" ht="300" x14ac:dyDescent="0.25">
      <c r="A54" s="62">
        <v>55</v>
      </c>
      <c r="B54" s="62" t="s">
        <v>321</v>
      </c>
      <c r="C54" s="63" t="s">
        <v>322</v>
      </c>
      <c r="D54" s="62" t="s">
        <v>323</v>
      </c>
      <c r="E54" s="62" t="s">
        <v>324</v>
      </c>
      <c r="F54" s="62" t="s">
        <v>325</v>
      </c>
      <c r="G54" s="64">
        <v>42395</v>
      </c>
      <c r="H54" s="62"/>
      <c r="I54" s="64">
        <v>42395</v>
      </c>
      <c r="J54" s="62" t="s">
        <v>96</v>
      </c>
      <c r="K54" s="62"/>
      <c r="L54" s="62"/>
      <c r="M54" s="62"/>
      <c r="N54" s="29">
        <v>42395</v>
      </c>
      <c r="O54" s="30">
        <v>2018</v>
      </c>
      <c r="P54" s="30" t="s">
        <v>97</v>
      </c>
      <c r="Q54" s="33" t="s">
        <v>326</v>
      </c>
      <c r="R54" s="65" t="s">
        <v>327</v>
      </c>
    </row>
    <row r="55" spans="1:18" s="13" customFormat="1" ht="225" x14ac:dyDescent="0.25">
      <c r="A55" s="34">
        <v>56</v>
      </c>
      <c r="B55" s="34" t="s">
        <v>328</v>
      </c>
      <c r="C55" s="66" t="s">
        <v>329</v>
      </c>
      <c r="D55" s="34" t="s">
        <v>323</v>
      </c>
      <c r="E55" s="34" t="s">
        <v>330</v>
      </c>
      <c r="F55" s="34" t="s">
        <v>331</v>
      </c>
      <c r="G55" s="73">
        <v>42395</v>
      </c>
      <c r="H55" s="34"/>
      <c r="I55" s="35">
        <v>42432</v>
      </c>
      <c r="J55" s="34" t="s">
        <v>96</v>
      </c>
      <c r="K55" s="34"/>
      <c r="L55" s="34"/>
      <c r="M55" s="34"/>
      <c r="N55" s="35">
        <v>42432</v>
      </c>
      <c r="O55" s="34">
        <v>2019</v>
      </c>
      <c r="P55" s="34" t="s">
        <v>97</v>
      </c>
      <c r="Q55" s="44" t="s">
        <v>332</v>
      </c>
      <c r="R55" s="65" t="s">
        <v>333</v>
      </c>
    </row>
    <row r="56" spans="1:18" s="13" customFormat="1" ht="60" x14ac:dyDescent="0.25">
      <c r="A56" s="34">
        <v>57</v>
      </c>
      <c r="B56" s="34" t="s">
        <v>334</v>
      </c>
      <c r="C56" s="66" t="s">
        <v>335</v>
      </c>
      <c r="D56" s="34" t="s">
        <v>336</v>
      </c>
      <c r="E56" s="34" t="s">
        <v>337</v>
      </c>
      <c r="F56" s="35" t="s">
        <v>338</v>
      </c>
      <c r="G56" s="35">
        <v>42405</v>
      </c>
      <c r="H56" s="34"/>
      <c r="I56" s="35">
        <v>42440</v>
      </c>
      <c r="J56" s="34" t="s">
        <v>96</v>
      </c>
      <c r="K56" s="35"/>
      <c r="L56" s="34"/>
      <c r="M56" s="34"/>
      <c r="N56" s="45"/>
      <c r="O56" s="34">
        <v>2021</v>
      </c>
      <c r="P56" s="45"/>
      <c r="Q56" s="44" t="s">
        <v>339</v>
      </c>
      <c r="R56" s="65" t="s">
        <v>340</v>
      </c>
    </row>
    <row r="57" spans="1:18" s="13" customFormat="1" ht="30" x14ac:dyDescent="0.25">
      <c r="A57" s="68">
        <v>58</v>
      </c>
      <c r="B57" s="68" t="s">
        <v>341</v>
      </c>
      <c r="C57" s="69" t="s">
        <v>342</v>
      </c>
      <c r="D57" s="68" t="s">
        <v>213</v>
      </c>
      <c r="E57" s="68" t="s">
        <v>343</v>
      </c>
      <c r="F57" s="68" t="s">
        <v>344</v>
      </c>
      <c r="G57" s="70">
        <v>42436</v>
      </c>
      <c r="H57" s="68"/>
      <c r="I57" s="71">
        <v>42513</v>
      </c>
      <c r="J57" s="68" t="s">
        <v>23</v>
      </c>
      <c r="K57" s="68"/>
      <c r="L57" s="68"/>
      <c r="M57" s="68"/>
      <c r="N57" s="46">
        <v>42513</v>
      </c>
      <c r="O57" s="47">
        <v>2021</v>
      </c>
      <c r="P57" s="47" t="s">
        <v>32</v>
      </c>
      <c r="Q57" s="72"/>
      <c r="R57" s="65" t="s">
        <v>345</v>
      </c>
    </row>
    <row r="58" spans="1:18" s="13" customFormat="1" x14ac:dyDescent="0.25">
      <c r="A58" s="62">
        <v>59</v>
      </c>
      <c r="B58" s="62" t="s">
        <v>346</v>
      </c>
      <c r="C58" s="63" t="s">
        <v>347</v>
      </c>
      <c r="D58" s="62" t="s">
        <v>261</v>
      </c>
      <c r="E58" s="62" t="s">
        <v>348</v>
      </c>
      <c r="F58" s="62" t="s">
        <v>349</v>
      </c>
      <c r="G58" s="64">
        <v>42445</v>
      </c>
      <c r="H58" s="62"/>
      <c r="I58" s="64">
        <v>42446</v>
      </c>
      <c r="J58" s="62" t="s">
        <v>23</v>
      </c>
      <c r="K58" s="62"/>
      <c r="L58" s="62"/>
      <c r="M58" s="62"/>
      <c r="N58" s="29">
        <v>42446</v>
      </c>
      <c r="O58" s="32">
        <v>2022</v>
      </c>
      <c r="P58" s="30" t="s">
        <v>32</v>
      </c>
      <c r="Q58" s="31"/>
      <c r="R58" s="65" t="s">
        <v>350</v>
      </c>
    </row>
    <row r="59" spans="1:18" s="13" customFormat="1" ht="45" x14ac:dyDescent="0.25">
      <c r="A59" s="62">
        <v>60</v>
      </c>
      <c r="B59" s="62" t="s">
        <v>351</v>
      </c>
      <c r="C59" s="63" t="s">
        <v>352</v>
      </c>
      <c r="D59" s="62" t="s">
        <v>261</v>
      </c>
      <c r="E59" s="62" t="s">
        <v>353</v>
      </c>
      <c r="F59" s="62" t="s">
        <v>354</v>
      </c>
      <c r="G59" s="64">
        <v>42445</v>
      </c>
      <c r="H59" s="62"/>
      <c r="I59" s="64">
        <v>42460</v>
      </c>
      <c r="J59" s="62" t="s">
        <v>23</v>
      </c>
      <c r="K59" s="62"/>
      <c r="L59" s="62"/>
      <c r="M59" s="62"/>
      <c r="N59" s="29">
        <v>42460</v>
      </c>
      <c r="O59" s="30">
        <v>2020</v>
      </c>
      <c r="P59" s="30" t="s">
        <v>24</v>
      </c>
      <c r="Q59" s="31"/>
      <c r="R59" s="65" t="s">
        <v>355</v>
      </c>
    </row>
    <row r="60" spans="1:18" s="13" customFormat="1" x14ac:dyDescent="0.25">
      <c r="A60" s="62">
        <v>61</v>
      </c>
      <c r="B60" s="62" t="s">
        <v>356</v>
      </c>
      <c r="C60" s="63" t="s">
        <v>357</v>
      </c>
      <c r="D60" s="62" t="s">
        <v>358</v>
      </c>
      <c r="E60" s="62" t="s">
        <v>359</v>
      </c>
      <c r="F60" s="62" t="s">
        <v>65</v>
      </c>
      <c r="G60" s="64">
        <v>42552</v>
      </c>
      <c r="H60" s="62"/>
      <c r="I60" s="64">
        <v>42576</v>
      </c>
      <c r="J60" s="62" t="s">
        <v>23</v>
      </c>
      <c r="K60" s="62"/>
      <c r="L60" s="62"/>
      <c r="M60" s="62"/>
      <c r="N60" s="29">
        <v>42576</v>
      </c>
      <c r="O60" s="30">
        <v>2022</v>
      </c>
      <c r="P60" s="30" t="s">
        <v>32</v>
      </c>
      <c r="Q60" s="31"/>
      <c r="R60" s="65" t="s">
        <v>360</v>
      </c>
    </row>
    <row r="61" spans="1:18" s="13" customFormat="1" ht="30" x14ac:dyDescent="0.25">
      <c r="A61" s="62">
        <v>62</v>
      </c>
      <c r="B61" s="62" t="s">
        <v>361</v>
      </c>
      <c r="C61" s="63" t="s">
        <v>362</v>
      </c>
      <c r="D61" s="62" t="s">
        <v>363</v>
      </c>
      <c r="E61" s="62" t="s">
        <v>364</v>
      </c>
      <c r="F61" s="62" t="s">
        <v>365</v>
      </c>
      <c r="G61" s="64">
        <v>42781</v>
      </c>
      <c r="H61" s="62"/>
      <c r="I61" s="64">
        <v>42892</v>
      </c>
      <c r="J61" s="62" t="s">
        <v>23</v>
      </c>
      <c r="K61" s="62"/>
      <c r="L61" s="62"/>
      <c r="M61" s="62"/>
      <c r="N61" s="30" t="s">
        <v>366</v>
      </c>
      <c r="O61" s="32">
        <v>2024</v>
      </c>
      <c r="P61" s="30" t="s">
        <v>32</v>
      </c>
      <c r="Q61" s="31"/>
      <c r="R61" s="65" t="s">
        <v>367</v>
      </c>
    </row>
    <row r="62" spans="1:18" s="13" customFormat="1" x14ac:dyDescent="0.25">
      <c r="A62" s="62">
        <v>64</v>
      </c>
      <c r="B62" s="62" t="s">
        <v>368</v>
      </c>
      <c r="C62" s="63" t="s">
        <v>369</v>
      </c>
      <c r="D62" s="62" t="s">
        <v>358</v>
      </c>
      <c r="E62" s="62" t="s">
        <v>370</v>
      </c>
      <c r="F62" s="62" t="s">
        <v>65</v>
      </c>
      <c r="G62" s="64">
        <v>42522</v>
      </c>
      <c r="H62" s="62"/>
      <c r="I62" s="64">
        <v>42553</v>
      </c>
      <c r="J62" s="62" t="s">
        <v>23</v>
      </c>
      <c r="K62" s="62"/>
      <c r="L62" s="62"/>
      <c r="M62" s="62"/>
      <c r="N62" s="29">
        <v>42907</v>
      </c>
      <c r="O62" s="32">
        <v>2021</v>
      </c>
      <c r="P62" s="30" t="s">
        <v>32</v>
      </c>
      <c r="Q62" s="31"/>
      <c r="R62" s="65" t="s">
        <v>371</v>
      </c>
    </row>
    <row r="63" spans="1:18" s="13" customFormat="1" ht="45" x14ac:dyDescent="0.25">
      <c r="A63" s="62">
        <v>65</v>
      </c>
      <c r="B63" s="62" t="s">
        <v>372</v>
      </c>
      <c r="C63" s="63" t="s">
        <v>373</v>
      </c>
      <c r="D63" s="62" t="s">
        <v>306</v>
      </c>
      <c r="E63" s="62" t="s">
        <v>374</v>
      </c>
      <c r="F63" s="62" t="s">
        <v>375</v>
      </c>
      <c r="G63" s="64">
        <v>42859</v>
      </c>
      <c r="H63" s="62"/>
      <c r="I63" s="64">
        <v>42908</v>
      </c>
      <c r="J63" s="34" t="s">
        <v>96</v>
      </c>
      <c r="K63" s="62"/>
      <c r="L63" s="62"/>
      <c r="M63" s="62"/>
      <c r="N63" s="29">
        <v>43009</v>
      </c>
      <c r="O63" s="30">
        <v>2019</v>
      </c>
      <c r="P63" s="30" t="s">
        <v>376</v>
      </c>
      <c r="Q63" s="31" t="s">
        <v>377</v>
      </c>
      <c r="R63" s="65" t="s">
        <v>378</v>
      </c>
    </row>
    <row r="64" spans="1:18" s="13" customFormat="1" ht="30" x14ac:dyDescent="0.25">
      <c r="A64" s="62">
        <v>66</v>
      </c>
      <c r="B64" s="62" t="s">
        <v>379</v>
      </c>
      <c r="C64" s="63" t="s">
        <v>380</v>
      </c>
      <c r="D64" s="62" t="s">
        <v>381</v>
      </c>
      <c r="E64" s="62" t="s">
        <v>382</v>
      </c>
      <c r="F64" s="62" t="s">
        <v>383</v>
      </c>
      <c r="G64" s="64">
        <v>43014</v>
      </c>
      <c r="H64" s="62"/>
      <c r="I64" s="64">
        <v>43021</v>
      </c>
      <c r="J64" s="62" t="s">
        <v>23</v>
      </c>
      <c r="K64" s="62"/>
      <c r="L64" s="62"/>
      <c r="M64" s="62"/>
      <c r="N64" s="29">
        <v>43024</v>
      </c>
      <c r="O64" s="30">
        <v>2023</v>
      </c>
      <c r="P64" s="30" t="s">
        <v>32</v>
      </c>
      <c r="Q64" s="31"/>
      <c r="R64" s="65" t="s">
        <v>384</v>
      </c>
    </row>
    <row r="65" spans="1:18" s="13" customFormat="1" ht="90" x14ac:dyDescent="0.25">
      <c r="A65" s="62">
        <v>67</v>
      </c>
      <c r="B65" s="62" t="s">
        <v>385</v>
      </c>
      <c r="C65" s="63" t="s">
        <v>386</v>
      </c>
      <c r="D65" s="62" t="s">
        <v>336</v>
      </c>
      <c r="E65" s="62" t="s">
        <v>387</v>
      </c>
      <c r="F65" s="62" t="s">
        <v>388</v>
      </c>
      <c r="G65" s="64">
        <v>42880</v>
      </c>
      <c r="H65" s="62"/>
      <c r="I65" s="64">
        <v>42887</v>
      </c>
      <c r="J65" s="62" t="s">
        <v>23</v>
      </c>
      <c r="K65" s="62"/>
      <c r="L65" s="62"/>
      <c r="M65" s="62"/>
      <c r="N65" s="29">
        <v>42887</v>
      </c>
      <c r="O65" s="30">
        <v>2022</v>
      </c>
      <c r="P65" s="30" t="s">
        <v>32</v>
      </c>
      <c r="Q65" s="31"/>
      <c r="R65" s="65" t="s">
        <v>389</v>
      </c>
    </row>
    <row r="66" spans="1:18" s="13" customFormat="1" ht="30" x14ac:dyDescent="0.25">
      <c r="A66" s="62">
        <v>68</v>
      </c>
      <c r="B66" s="62" t="s">
        <v>390</v>
      </c>
      <c r="C66" s="63" t="s">
        <v>391</v>
      </c>
      <c r="D66" s="62" t="s">
        <v>392</v>
      </c>
      <c r="E66" s="62" t="s">
        <v>393</v>
      </c>
      <c r="F66" s="62" t="s">
        <v>394</v>
      </c>
      <c r="G66" s="64">
        <v>43011</v>
      </c>
      <c r="H66" s="62"/>
      <c r="I66" s="64">
        <v>43042</v>
      </c>
      <c r="J66" s="62" t="s">
        <v>23</v>
      </c>
      <c r="K66" s="62"/>
      <c r="L66" s="62"/>
      <c r="M66" s="62"/>
      <c r="N66" s="29">
        <v>43040</v>
      </c>
      <c r="O66" s="30">
        <v>2022</v>
      </c>
      <c r="P66" s="30" t="s">
        <v>376</v>
      </c>
      <c r="Q66" s="31" t="s">
        <v>395</v>
      </c>
      <c r="R66" s="65" t="s">
        <v>396</v>
      </c>
    </row>
    <row r="67" spans="1:18" s="13" customFormat="1" x14ac:dyDescent="0.25">
      <c r="A67" s="62">
        <v>69</v>
      </c>
      <c r="B67" s="62" t="s">
        <v>397</v>
      </c>
      <c r="C67" s="63" t="s">
        <v>398</v>
      </c>
      <c r="D67" s="62" t="s">
        <v>392</v>
      </c>
      <c r="E67" s="62" t="s">
        <v>399</v>
      </c>
      <c r="F67" s="62" t="s">
        <v>65</v>
      </c>
      <c r="G67" s="64">
        <v>43011</v>
      </c>
      <c r="H67" s="62"/>
      <c r="I67" s="64">
        <v>43042</v>
      </c>
      <c r="J67" s="62" t="s">
        <v>23</v>
      </c>
      <c r="K67" s="62"/>
      <c r="L67" s="62"/>
      <c r="M67" s="62"/>
      <c r="N67" s="29">
        <v>43040</v>
      </c>
      <c r="O67" s="30">
        <v>2022</v>
      </c>
      <c r="P67" s="30" t="s">
        <v>376</v>
      </c>
      <c r="Q67" s="31" t="s">
        <v>400</v>
      </c>
      <c r="R67" s="65" t="s">
        <v>401</v>
      </c>
    </row>
    <row r="68" spans="1:18" s="13" customFormat="1" ht="30" x14ac:dyDescent="0.25">
      <c r="A68" s="62">
        <v>70</v>
      </c>
      <c r="B68" s="62" t="s">
        <v>402</v>
      </c>
      <c r="C68" s="63" t="s">
        <v>403</v>
      </c>
      <c r="D68" s="62" t="s">
        <v>404</v>
      </c>
      <c r="E68" s="62" t="s">
        <v>405</v>
      </c>
      <c r="F68" s="62" t="s">
        <v>406</v>
      </c>
      <c r="G68" s="64">
        <v>43277</v>
      </c>
      <c r="H68" s="62"/>
      <c r="I68" s="64">
        <v>43283</v>
      </c>
      <c r="J68" s="62" t="s">
        <v>23</v>
      </c>
      <c r="K68" s="62"/>
      <c r="L68" s="62"/>
      <c r="M68" s="62"/>
      <c r="N68" s="29">
        <v>43282</v>
      </c>
      <c r="O68" s="30">
        <v>2021</v>
      </c>
      <c r="P68" s="30" t="s">
        <v>32</v>
      </c>
      <c r="Q68" s="31" t="s">
        <v>407</v>
      </c>
      <c r="R68" s="65" t="s">
        <v>408</v>
      </c>
    </row>
    <row r="69" spans="1:18" s="13" customFormat="1" ht="34.5" customHeight="1" x14ac:dyDescent="0.25">
      <c r="A69" s="62">
        <v>71</v>
      </c>
      <c r="B69" s="62" t="s">
        <v>409</v>
      </c>
      <c r="C69" s="63" t="s">
        <v>410</v>
      </c>
      <c r="D69" s="62" t="s">
        <v>336</v>
      </c>
      <c r="E69" s="62" t="s">
        <v>411</v>
      </c>
      <c r="F69" s="62" t="s">
        <v>412</v>
      </c>
      <c r="G69" s="64">
        <v>42880</v>
      </c>
      <c r="H69" s="62"/>
      <c r="I69" s="64">
        <v>43314</v>
      </c>
      <c r="J69" s="62" t="s">
        <v>23</v>
      </c>
      <c r="K69" s="62"/>
      <c r="L69" s="62"/>
      <c r="M69" s="62"/>
      <c r="N69" s="29">
        <v>43313</v>
      </c>
      <c r="O69" s="30">
        <v>2020</v>
      </c>
      <c r="P69" s="30" t="s">
        <v>376</v>
      </c>
      <c r="Q69" s="31" t="s">
        <v>413</v>
      </c>
      <c r="R69" s="65" t="s">
        <v>414</v>
      </c>
    </row>
    <row r="70" spans="1:18" s="13" customFormat="1" ht="30" x14ac:dyDescent="0.25">
      <c r="A70" s="62">
        <v>72</v>
      </c>
      <c r="B70" s="62" t="s">
        <v>415</v>
      </c>
      <c r="C70" s="63" t="s">
        <v>416</v>
      </c>
      <c r="D70" s="62" t="s">
        <v>417</v>
      </c>
      <c r="E70" s="62" t="s">
        <v>418</v>
      </c>
      <c r="F70" s="62" t="s">
        <v>65</v>
      </c>
      <c r="G70" s="64">
        <v>43392</v>
      </c>
      <c r="H70" s="62"/>
      <c r="I70" s="64">
        <v>43455</v>
      </c>
      <c r="J70" s="62" t="s">
        <v>23</v>
      </c>
      <c r="K70" s="62"/>
      <c r="L70" s="62"/>
      <c r="M70" s="62"/>
      <c r="N70" s="30" t="s">
        <v>419</v>
      </c>
      <c r="O70" s="30">
        <v>2022</v>
      </c>
      <c r="P70" s="30" t="s">
        <v>32</v>
      </c>
      <c r="Q70" s="31"/>
      <c r="R70" s="65" t="s">
        <v>420</v>
      </c>
    </row>
    <row r="71" spans="1:18" s="13" customFormat="1" ht="43.5" customHeight="1" x14ac:dyDescent="0.25">
      <c r="A71" s="62">
        <v>73</v>
      </c>
      <c r="B71" s="62" t="s">
        <v>421</v>
      </c>
      <c r="C71" s="63" t="s">
        <v>422</v>
      </c>
      <c r="D71" s="62" t="s">
        <v>173</v>
      </c>
      <c r="E71" s="62" t="s">
        <v>423</v>
      </c>
      <c r="F71" s="62" t="s">
        <v>65</v>
      </c>
      <c r="G71" s="64">
        <v>43503</v>
      </c>
      <c r="H71" s="62"/>
      <c r="I71" s="64">
        <v>43503</v>
      </c>
      <c r="J71" s="62" t="s">
        <v>23</v>
      </c>
      <c r="K71" s="62"/>
      <c r="L71" s="62"/>
      <c r="M71" s="62"/>
      <c r="N71" s="29">
        <v>43504</v>
      </c>
      <c r="O71" s="32">
        <v>2023</v>
      </c>
      <c r="P71" s="30" t="s">
        <v>32</v>
      </c>
      <c r="Q71" s="31"/>
      <c r="R71" s="65" t="s">
        <v>424</v>
      </c>
    </row>
    <row r="72" spans="1:18" s="13" customFormat="1" ht="45" x14ac:dyDescent="0.25">
      <c r="A72" s="62">
        <v>74</v>
      </c>
      <c r="B72" s="62" t="s">
        <v>425</v>
      </c>
      <c r="C72" s="63" t="s">
        <v>426</v>
      </c>
      <c r="D72" s="62" t="s">
        <v>427</v>
      </c>
      <c r="E72" s="62" t="s">
        <v>428</v>
      </c>
      <c r="F72" s="62" t="s">
        <v>429</v>
      </c>
      <c r="G72" s="64">
        <v>43431</v>
      </c>
      <c r="H72" s="62"/>
      <c r="I72" s="64">
        <v>43434</v>
      </c>
      <c r="J72" s="62" t="s">
        <v>23</v>
      </c>
      <c r="K72" s="62"/>
      <c r="L72" s="62"/>
      <c r="M72" s="62"/>
      <c r="N72" s="29">
        <v>43434</v>
      </c>
      <c r="O72" s="30">
        <v>2023</v>
      </c>
      <c r="P72" s="30" t="s">
        <v>376</v>
      </c>
      <c r="Q72" s="31" t="s">
        <v>430</v>
      </c>
      <c r="R72" s="65" t="s">
        <v>431</v>
      </c>
    </row>
    <row r="73" spans="1:18" s="13" customFormat="1" ht="30" x14ac:dyDescent="0.25">
      <c r="A73" s="62">
        <v>75</v>
      </c>
      <c r="B73" s="62" t="s">
        <v>432</v>
      </c>
      <c r="C73" s="63" t="s">
        <v>433</v>
      </c>
      <c r="D73" s="62" t="s">
        <v>173</v>
      </c>
      <c r="E73" s="62" t="s">
        <v>434</v>
      </c>
      <c r="F73" s="62" t="s">
        <v>65</v>
      </c>
      <c r="G73" s="64">
        <v>43503</v>
      </c>
      <c r="H73" s="62"/>
      <c r="I73" s="64">
        <v>43503</v>
      </c>
      <c r="J73" s="62" t="s">
        <v>23</v>
      </c>
      <c r="K73" s="62"/>
      <c r="L73" s="62"/>
      <c r="M73" s="62"/>
      <c r="N73" s="29">
        <v>43504</v>
      </c>
      <c r="O73" s="32">
        <v>2023</v>
      </c>
      <c r="P73" s="30" t="s">
        <v>32</v>
      </c>
      <c r="Q73" s="31"/>
      <c r="R73" s="65" t="s">
        <v>435</v>
      </c>
    </row>
    <row r="74" spans="1:18" s="13" customFormat="1" x14ac:dyDescent="0.25">
      <c r="A74" s="62">
        <v>76</v>
      </c>
      <c r="B74" s="62" t="s">
        <v>436</v>
      </c>
      <c r="C74" s="63" t="s">
        <v>437</v>
      </c>
      <c r="D74" s="62" t="s">
        <v>438</v>
      </c>
      <c r="E74" s="62" t="s">
        <v>439</v>
      </c>
      <c r="F74" s="62" t="s">
        <v>65</v>
      </c>
      <c r="G74" s="64">
        <v>44021</v>
      </c>
      <c r="H74" s="62"/>
      <c r="I74" s="64">
        <v>43503</v>
      </c>
      <c r="J74" s="62" t="s">
        <v>23</v>
      </c>
      <c r="K74" s="62"/>
      <c r="L74" s="62"/>
      <c r="M74" s="62"/>
      <c r="N74" s="29">
        <v>43789</v>
      </c>
      <c r="O74" s="30">
        <v>2022</v>
      </c>
      <c r="P74" s="30" t="s">
        <v>32</v>
      </c>
      <c r="Q74" s="31"/>
      <c r="R74" s="65" t="s">
        <v>440</v>
      </c>
    </row>
    <row r="75" spans="1:18" s="13" customFormat="1" ht="45" x14ac:dyDescent="0.25">
      <c r="A75" s="62">
        <v>77</v>
      </c>
      <c r="B75" s="62" t="s">
        <v>441</v>
      </c>
      <c r="C75" s="63" t="s">
        <v>442</v>
      </c>
      <c r="D75" s="62" t="s">
        <v>443</v>
      </c>
      <c r="E75" s="62" t="s">
        <v>444</v>
      </c>
      <c r="F75" s="62" t="s">
        <v>445</v>
      </c>
      <c r="G75" s="64">
        <v>44021</v>
      </c>
      <c r="H75" s="62"/>
      <c r="I75" s="64">
        <v>44046</v>
      </c>
      <c r="J75" s="62" t="s">
        <v>23</v>
      </c>
      <c r="K75" s="62"/>
      <c r="L75" s="62"/>
      <c r="M75" s="62"/>
      <c r="N75" s="29">
        <v>44044</v>
      </c>
      <c r="O75" s="30">
        <v>2023</v>
      </c>
      <c r="P75" s="30" t="s">
        <v>32</v>
      </c>
      <c r="Q75" s="31"/>
      <c r="R75" s="65" t="s">
        <v>446</v>
      </c>
    </row>
    <row r="76" spans="1:18" s="13" customFormat="1" ht="30" x14ac:dyDescent="0.25">
      <c r="A76" s="62">
        <v>78</v>
      </c>
      <c r="B76" s="62" t="s">
        <v>447</v>
      </c>
      <c r="C76" s="63" t="s">
        <v>448</v>
      </c>
      <c r="D76" s="62" t="s">
        <v>63</v>
      </c>
      <c r="E76" s="62" t="s">
        <v>411</v>
      </c>
      <c r="F76" s="62" t="s">
        <v>412</v>
      </c>
      <c r="G76" s="64">
        <v>44068</v>
      </c>
      <c r="H76" s="62"/>
      <c r="I76" s="64">
        <v>44088</v>
      </c>
      <c r="J76" s="62" t="s">
        <v>23</v>
      </c>
      <c r="K76" s="62"/>
      <c r="L76" s="62"/>
      <c r="M76" s="62"/>
      <c r="N76" s="29">
        <v>42565</v>
      </c>
      <c r="O76" s="30">
        <v>2024</v>
      </c>
      <c r="P76" s="30" t="s">
        <v>376</v>
      </c>
      <c r="Q76" s="31" t="s">
        <v>449</v>
      </c>
      <c r="R76" s="65" t="s">
        <v>414</v>
      </c>
    </row>
    <row r="77" spans="1:18" s="13" customFormat="1" ht="90" x14ac:dyDescent="0.25">
      <c r="A77" s="62">
        <v>79</v>
      </c>
      <c r="B77" s="62" t="s">
        <v>450</v>
      </c>
      <c r="C77" s="63" t="s">
        <v>451</v>
      </c>
      <c r="D77" s="62" t="s">
        <v>102</v>
      </c>
      <c r="E77" s="62" t="s">
        <v>452</v>
      </c>
      <c r="F77" s="62" t="s">
        <v>453</v>
      </c>
      <c r="G77" s="64">
        <v>44102</v>
      </c>
      <c r="H77" s="62"/>
      <c r="I77" s="64">
        <v>44105</v>
      </c>
      <c r="J77" s="62" t="s">
        <v>23</v>
      </c>
      <c r="K77" s="62"/>
      <c r="L77" s="62"/>
      <c r="M77" s="62"/>
      <c r="N77" s="29">
        <v>44105</v>
      </c>
      <c r="O77" s="30">
        <v>2022</v>
      </c>
      <c r="P77" s="30" t="s">
        <v>376</v>
      </c>
      <c r="Q77" s="31" t="s">
        <v>454</v>
      </c>
      <c r="R77" s="65" t="s">
        <v>455</v>
      </c>
    </row>
    <row r="78" spans="1:18" s="13" customFormat="1" ht="30" x14ac:dyDescent="0.25">
      <c r="A78" s="62">
        <v>80</v>
      </c>
      <c r="B78" s="62" t="s">
        <v>456</v>
      </c>
      <c r="C78" s="63" t="s">
        <v>457</v>
      </c>
      <c r="D78" s="62" t="s">
        <v>102</v>
      </c>
      <c r="E78" s="62" t="s">
        <v>458</v>
      </c>
      <c r="F78" s="62" t="s">
        <v>459</v>
      </c>
      <c r="G78" s="64">
        <v>44102</v>
      </c>
      <c r="H78" s="62"/>
      <c r="I78" s="64">
        <v>44105</v>
      </c>
      <c r="J78" s="62" t="s">
        <v>23</v>
      </c>
      <c r="K78" s="62"/>
      <c r="L78" s="62"/>
      <c r="M78" s="62"/>
      <c r="N78" s="29">
        <v>44105</v>
      </c>
      <c r="O78" s="30">
        <v>2022</v>
      </c>
      <c r="P78" s="30" t="s">
        <v>376</v>
      </c>
      <c r="Q78" s="31" t="s">
        <v>460</v>
      </c>
      <c r="R78" s="65" t="s">
        <v>461</v>
      </c>
    </row>
    <row r="79" spans="1:18" s="13" customFormat="1" ht="120" x14ac:dyDescent="0.25">
      <c r="A79" s="62">
        <v>81</v>
      </c>
      <c r="B79" s="62" t="s">
        <v>304</v>
      </c>
      <c r="C79" s="63" t="s">
        <v>462</v>
      </c>
      <c r="D79" s="62" t="s">
        <v>306</v>
      </c>
      <c r="E79" s="62" t="s">
        <v>307</v>
      </c>
      <c r="F79" s="62" t="s">
        <v>308</v>
      </c>
      <c r="G79" s="64">
        <v>44165</v>
      </c>
      <c r="H79" s="62"/>
      <c r="I79" s="64">
        <v>44168</v>
      </c>
      <c r="J79" s="62" t="s">
        <v>463</v>
      </c>
      <c r="K79" s="62"/>
      <c r="L79" s="62"/>
      <c r="M79" s="62"/>
      <c r="N79" s="30" t="s">
        <v>464</v>
      </c>
      <c r="O79" s="30" t="s">
        <v>464</v>
      </c>
      <c r="P79" s="30"/>
      <c r="Q79" s="31" t="s">
        <v>465</v>
      </c>
      <c r="R79" s="65" t="s">
        <v>309</v>
      </c>
    </row>
    <row r="80" spans="1:18" s="13" customFormat="1" x14ac:dyDescent="0.25">
      <c r="A80" s="34">
        <v>82</v>
      </c>
      <c r="B80" s="34" t="s">
        <v>466</v>
      </c>
      <c r="C80" s="66" t="s">
        <v>467</v>
      </c>
      <c r="D80" s="34" t="s">
        <v>261</v>
      </c>
      <c r="E80" s="34" t="s">
        <v>468</v>
      </c>
      <c r="F80" s="34" t="s">
        <v>65</v>
      </c>
      <c r="G80" s="35">
        <v>44340</v>
      </c>
      <c r="H80" s="34"/>
      <c r="I80" s="35">
        <v>44350</v>
      </c>
      <c r="J80" s="34" t="s">
        <v>23</v>
      </c>
      <c r="K80" s="34"/>
      <c r="L80" s="34"/>
      <c r="M80" s="34"/>
      <c r="N80" s="35">
        <v>44351</v>
      </c>
      <c r="O80" s="34">
        <v>2023</v>
      </c>
      <c r="P80" s="34" t="s">
        <v>32</v>
      </c>
      <c r="Q80" s="34"/>
      <c r="R80" s="65" t="s">
        <v>469</v>
      </c>
    </row>
    <row r="81" spans="1:18" s="13" customFormat="1" ht="30" x14ac:dyDescent="0.25">
      <c r="A81" s="34">
        <v>83</v>
      </c>
      <c r="B81" s="34" t="s">
        <v>470</v>
      </c>
      <c r="C81" s="66" t="s">
        <v>471</v>
      </c>
      <c r="D81" s="34" t="s">
        <v>472</v>
      </c>
      <c r="E81" s="34" t="s">
        <v>473</v>
      </c>
      <c r="F81" s="34" t="s">
        <v>474</v>
      </c>
      <c r="G81" s="35">
        <v>44706</v>
      </c>
      <c r="H81" s="34"/>
      <c r="I81" s="35">
        <v>44722</v>
      </c>
      <c r="J81" s="34" t="s">
        <v>23</v>
      </c>
      <c r="K81" s="34"/>
      <c r="L81" s="34"/>
      <c r="M81" s="34"/>
      <c r="N81" s="35" t="s">
        <v>475</v>
      </c>
      <c r="O81" s="34"/>
      <c r="P81" s="34"/>
      <c r="Q81" s="34"/>
      <c r="R81" s="65" t="s">
        <v>340</v>
      </c>
    </row>
    <row r="82" spans="1:18" s="13" customFormat="1" x14ac:dyDescent="0.25">
      <c r="A82" s="34">
        <v>84</v>
      </c>
      <c r="B82" s="34" t="s">
        <v>476</v>
      </c>
      <c r="C82" s="66" t="s">
        <v>477</v>
      </c>
      <c r="D82" s="34" t="s">
        <v>312</v>
      </c>
      <c r="E82" s="34" t="s">
        <v>478</v>
      </c>
      <c r="F82" s="34" t="s">
        <v>65</v>
      </c>
      <c r="G82" s="35">
        <v>45216</v>
      </c>
      <c r="H82" s="35">
        <v>45271</v>
      </c>
      <c r="I82" s="35">
        <v>45278</v>
      </c>
      <c r="J82" s="62" t="s">
        <v>23</v>
      </c>
      <c r="K82" s="34"/>
      <c r="L82" s="34"/>
      <c r="M82" s="34"/>
      <c r="N82" s="35"/>
      <c r="O82" s="34"/>
      <c r="P82" s="34"/>
      <c r="Q82" s="34"/>
      <c r="R82" s="67"/>
    </row>
    <row r="83" spans="1:18" s="13" customFormat="1" x14ac:dyDescent="0.25">
      <c r="A83" s="31">
        <v>85</v>
      </c>
      <c r="B83" s="31" t="s">
        <v>479</v>
      </c>
      <c r="C83" s="138" t="s">
        <v>480</v>
      </c>
      <c r="D83" s="31" t="s">
        <v>69</v>
      </c>
      <c r="E83" s="31" t="s">
        <v>481</v>
      </c>
      <c r="F83" s="31" t="s">
        <v>65</v>
      </c>
      <c r="G83" s="56">
        <v>45365</v>
      </c>
      <c r="H83" s="56"/>
      <c r="I83" s="56">
        <v>45417</v>
      </c>
      <c r="J83" s="62" t="s">
        <v>23</v>
      </c>
      <c r="K83" s="31"/>
      <c r="L83" s="31"/>
      <c r="M83" s="31"/>
      <c r="N83" s="56"/>
      <c r="O83" s="31"/>
      <c r="P83" s="31"/>
      <c r="Q83" s="31"/>
      <c r="R83" s="139"/>
    </row>
    <row r="84" spans="1:18" s="13" customFormat="1" ht="120" x14ac:dyDescent="0.25">
      <c r="A84" s="122">
        <v>86</v>
      </c>
      <c r="B84" s="122" t="s">
        <v>482</v>
      </c>
      <c r="C84" s="140" t="s">
        <v>483</v>
      </c>
      <c r="D84" s="122" t="s">
        <v>484</v>
      </c>
      <c r="E84" s="122" t="s">
        <v>70</v>
      </c>
      <c r="F84" s="122" t="s">
        <v>71</v>
      </c>
      <c r="G84" s="141">
        <v>45888</v>
      </c>
      <c r="H84" s="122"/>
      <c r="I84" s="122"/>
      <c r="J84" s="122"/>
      <c r="K84" s="122"/>
      <c r="L84" s="122"/>
      <c r="M84" s="122"/>
      <c r="N84" s="142"/>
      <c r="O84" s="142"/>
      <c r="P84" s="142"/>
      <c r="Q84" s="142"/>
      <c r="R84" s="122"/>
    </row>
    <row r="85" spans="1:18" s="13" customFormat="1" ht="90" x14ac:dyDescent="0.25">
      <c r="A85" s="122">
        <v>87</v>
      </c>
      <c r="B85" s="122" t="s">
        <v>485</v>
      </c>
      <c r="C85" s="140" t="s">
        <v>486</v>
      </c>
      <c r="D85" s="122" t="s">
        <v>484</v>
      </c>
      <c r="E85" s="122" t="s">
        <v>76</v>
      </c>
      <c r="F85" s="122" t="s">
        <v>77</v>
      </c>
      <c r="G85" s="141">
        <v>45888</v>
      </c>
      <c r="H85" s="122"/>
      <c r="I85" s="122"/>
      <c r="J85" s="122"/>
      <c r="K85" s="122"/>
      <c r="L85" s="122"/>
      <c r="M85" s="122"/>
      <c r="N85" s="142"/>
      <c r="O85" s="142"/>
      <c r="P85" s="142"/>
      <c r="Q85" s="142"/>
      <c r="R85" s="122"/>
    </row>
  </sheetData>
  <autoFilter ref="A1:R85" xr:uid="{00000000-0001-0000-0000-000000000000}"/>
  <sortState xmlns:xlrd2="http://schemas.microsoft.com/office/spreadsheetml/2017/richdata2" ref="A6:XFD1048572">
    <sortCondition ref="A6:A1048572"/>
  </sortState>
  <pageMargins left="0.7" right="0.7" top="0.75" bottom="0.75" header="0.3" footer="0.3"/>
  <pageSetup paperSize="9" orientation="portrait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C61C0C-0A00-40F5-8F50-E5D4D46DEC92}">
  <sheetPr codeName="Sheet3"/>
  <dimension ref="A1:L321"/>
  <sheetViews>
    <sheetView zoomScale="90" zoomScaleNormal="90" workbookViewId="0">
      <pane ySplit="1" topLeftCell="A300" activePane="bottomLeft" state="frozen"/>
      <selection pane="bottomLeft" activeCell="B321" sqref="B321"/>
    </sheetView>
  </sheetViews>
  <sheetFormatPr defaultColWidth="9.140625" defaultRowHeight="15" customHeight="1" x14ac:dyDescent="0.25"/>
  <cols>
    <col min="1" max="1" width="13.140625" style="82" bestFit="1" customWidth="1"/>
    <col min="2" max="2" width="12.85546875" style="82" customWidth="1"/>
    <col min="3" max="3" width="38.140625" style="82" bestFit="1" customWidth="1"/>
    <col min="4" max="4" width="19.42578125" style="82" bestFit="1" customWidth="1"/>
    <col min="5" max="5" width="11.140625" style="82" customWidth="1"/>
    <col min="6" max="6" width="12.85546875" style="105" customWidth="1"/>
    <col min="7" max="7" width="10" style="136" bestFit="1" customWidth="1"/>
    <col min="8" max="8" width="11.5703125" style="82" customWidth="1"/>
    <col min="9" max="9" width="13.28515625" style="105" customWidth="1"/>
    <col min="10" max="10" width="11.85546875" style="105" bestFit="1" customWidth="1"/>
    <col min="11" max="11" width="15.85546875" style="82" customWidth="1"/>
    <col min="12" max="12" width="36.28515625" style="82" customWidth="1"/>
    <col min="13" max="16384" width="9.140625" style="82"/>
  </cols>
  <sheetData>
    <row r="1" spans="1:12" ht="45" x14ac:dyDescent="0.25">
      <c r="A1" s="81" t="s">
        <v>1</v>
      </c>
      <c r="B1" s="81" t="s">
        <v>2</v>
      </c>
      <c r="C1" s="81" t="s">
        <v>3</v>
      </c>
      <c r="D1" s="81" t="s">
        <v>4</v>
      </c>
      <c r="E1" s="81" t="s">
        <v>5</v>
      </c>
      <c r="F1" s="99" t="s">
        <v>487</v>
      </c>
      <c r="G1" s="127" t="s">
        <v>488</v>
      </c>
      <c r="H1" s="81" t="s">
        <v>489</v>
      </c>
      <c r="I1" s="99" t="s">
        <v>490</v>
      </c>
      <c r="J1" s="99" t="s">
        <v>8</v>
      </c>
      <c r="K1" s="81" t="s">
        <v>491</v>
      </c>
      <c r="L1" s="81" t="s">
        <v>492</v>
      </c>
    </row>
    <row r="2" spans="1:12" ht="45" x14ac:dyDescent="0.25">
      <c r="A2" s="83" t="s">
        <v>18</v>
      </c>
      <c r="B2" s="83" t="s">
        <v>493</v>
      </c>
      <c r="C2" s="83" t="s">
        <v>20</v>
      </c>
      <c r="D2" s="83" t="s">
        <v>21</v>
      </c>
      <c r="E2" s="83" t="s">
        <v>22</v>
      </c>
      <c r="F2" s="98">
        <v>43172</v>
      </c>
      <c r="G2" s="128" t="s">
        <v>494</v>
      </c>
      <c r="H2" s="83" t="s">
        <v>32</v>
      </c>
      <c r="I2" s="98"/>
      <c r="J2" s="98">
        <v>43173</v>
      </c>
      <c r="K2" s="83"/>
      <c r="L2" s="83"/>
    </row>
    <row r="3" spans="1:12" ht="45" x14ac:dyDescent="0.25">
      <c r="A3" s="83" t="s">
        <v>351</v>
      </c>
      <c r="B3" s="83" t="s">
        <v>495</v>
      </c>
      <c r="C3" s="83" t="s">
        <v>261</v>
      </c>
      <c r="D3" s="83" t="s">
        <v>353</v>
      </c>
      <c r="E3" s="83" t="s">
        <v>354</v>
      </c>
      <c r="F3" s="98">
        <v>43411</v>
      </c>
      <c r="G3" s="128">
        <v>2018</v>
      </c>
      <c r="H3" s="83" t="s">
        <v>496</v>
      </c>
      <c r="I3" s="98"/>
      <c r="J3" s="98">
        <v>43413</v>
      </c>
      <c r="K3" s="83"/>
      <c r="L3" s="83"/>
    </row>
    <row r="4" spans="1:12" ht="30" x14ac:dyDescent="0.25">
      <c r="A4" s="83" t="s">
        <v>160</v>
      </c>
      <c r="B4" s="83" t="s">
        <v>497</v>
      </c>
      <c r="C4" s="83" t="s">
        <v>498</v>
      </c>
      <c r="D4" s="83" t="s">
        <v>162</v>
      </c>
      <c r="E4" s="83" t="s">
        <v>163</v>
      </c>
      <c r="F4" s="98">
        <v>44225</v>
      </c>
      <c r="G4" s="128">
        <v>2021</v>
      </c>
      <c r="H4" s="83" t="s">
        <v>32</v>
      </c>
      <c r="I4" s="98"/>
      <c r="J4" s="98">
        <v>44229</v>
      </c>
      <c r="K4" s="83"/>
      <c r="L4" s="83"/>
    </row>
    <row r="5" spans="1:12" ht="30" x14ac:dyDescent="0.25">
      <c r="A5" s="83" t="s">
        <v>379</v>
      </c>
      <c r="B5" s="83" t="s">
        <v>499</v>
      </c>
      <c r="C5" s="116" t="s">
        <v>500</v>
      </c>
      <c r="D5" s="83" t="s">
        <v>382</v>
      </c>
      <c r="E5" s="83" t="s">
        <v>501</v>
      </c>
      <c r="F5" s="98">
        <v>44225</v>
      </c>
      <c r="G5" s="128">
        <v>2021</v>
      </c>
      <c r="H5" s="83" t="s">
        <v>32</v>
      </c>
      <c r="I5" s="98"/>
      <c r="J5" s="98">
        <v>44232</v>
      </c>
      <c r="K5" s="83"/>
      <c r="L5" s="83" t="s">
        <v>502</v>
      </c>
    </row>
    <row r="6" spans="1:12" x14ac:dyDescent="0.25">
      <c r="A6" s="83" t="s">
        <v>361</v>
      </c>
      <c r="B6" s="83" t="s">
        <v>503</v>
      </c>
      <c r="C6" s="83" t="s">
        <v>504</v>
      </c>
      <c r="D6" s="83" t="s">
        <v>364</v>
      </c>
      <c r="E6" s="83" t="s">
        <v>65</v>
      </c>
      <c r="F6" s="98">
        <v>44241</v>
      </c>
      <c r="G6" s="128">
        <v>2021</v>
      </c>
      <c r="H6" s="83" t="s">
        <v>32</v>
      </c>
      <c r="I6" s="98"/>
      <c r="J6" s="98">
        <v>44243</v>
      </c>
      <c r="K6" s="83"/>
      <c r="L6" s="83"/>
    </row>
    <row r="7" spans="1:12" ht="30" x14ac:dyDescent="0.25">
      <c r="A7" s="83" t="s">
        <v>61</v>
      </c>
      <c r="B7" s="83" t="s">
        <v>505</v>
      </c>
      <c r="C7" s="83" t="s">
        <v>63</v>
      </c>
      <c r="D7" s="83" t="s">
        <v>64</v>
      </c>
      <c r="E7" s="83" t="s">
        <v>65</v>
      </c>
      <c r="F7" s="98">
        <v>44301</v>
      </c>
      <c r="G7" s="128">
        <v>2021</v>
      </c>
      <c r="H7" s="83" t="s">
        <v>32</v>
      </c>
      <c r="I7" s="98" t="s">
        <v>506</v>
      </c>
      <c r="J7" s="98">
        <v>44322</v>
      </c>
      <c r="K7" s="83"/>
      <c r="L7" s="83"/>
    </row>
    <row r="8" spans="1:12" ht="75" x14ac:dyDescent="0.25">
      <c r="A8" s="83" t="s">
        <v>316</v>
      </c>
      <c r="B8" s="83" t="s">
        <v>507</v>
      </c>
      <c r="C8" s="83" t="s">
        <v>82</v>
      </c>
      <c r="D8" s="83" t="s">
        <v>318</v>
      </c>
      <c r="E8" s="83" t="s">
        <v>319</v>
      </c>
      <c r="F8" s="98">
        <v>44334</v>
      </c>
      <c r="G8" s="128" t="s">
        <v>494</v>
      </c>
      <c r="H8" s="83" t="s">
        <v>32</v>
      </c>
      <c r="I8" s="98">
        <v>44335</v>
      </c>
      <c r="J8" s="98">
        <v>44337</v>
      </c>
      <c r="K8" s="83"/>
      <c r="L8" s="83"/>
    </row>
    <row r="9" spans="1:12" x14ac:dyDescent="0.25">
      <c r="A9" s="83" t="s">
        <v>288</v>
      </c>
      <c r="B9" s="83" t="s">
        <v>508</v>
      </c>
      <c r="C9" s="83" t="s">
        <v>290</v>
      </c>
      <c r="D9" s="83" t="s">
        <v>509</v>
      </c>
      <c r="E9" s="83" t="s">
        <v>65</v>
      </c>
      <c r="F9" s="98">
        <v>44267</v>
      </c>
      <c r="G9" s="128">
        <v>2021</v>
      </c>
      <c r="H9" s="83" t="s">
        <v>32</v>
      </c>
      <c r="I9" s="98">
        <v>44336</v>
      </c>
      <c r="J9" s="98">
        <v>44337</v>
      </c>
      <c r="K9" s="83"/>
      <c r="L9" s="83"/>
    </row>
    <row r="10" spans="1:12" x14ac:dyDescent="0.25">
      <c r="A10" s="83" t="s">
        <v>372</v>
      </c>
      <c r="B10" s="83" t="s">
        <v>510</v>
      </c>
      <c r="C10" s="83" t="s">
        <v>306</v>
      </c>
      <c r="D10" s="83" t="s">
        <v>511</v>
      </c>
      <c r="E10" s="83" t="s">
        <v>512</v>
      </c>
      <c r="F10" s="98">
        <v>44343</v>
      </c>
      <c r="G10" s="128" t="s">
        <v>494</v>
      </c>
      <c r="H10" s="83" t="s">
        <v>32</v>
      </c>
      <c r="I10" s="98">
        <v>44362</v>
      </c>
      <c r="J10" s="98">
        <v>44362</v>
      </c>
      <c r="K10" s="83"/>
      <c r="L10" s="83"/>
    </row>
    <row r="11" spans="1:12" x14ac:dyDescent="0.25">
      <c r="A11" s="83" t="s">
        <v>402</v>
      </c>
      <c r="B11" s="83" t="s">
        <v>513</v>
      </c>
      <c r="C11" s="83" t="s">
        <v>404</v>
      </c>
      <c r="D11" s="83" t="s">
        <v>514</v>
      </c>
      <c r="E11" s="83" t="s">
        <v>406</v>
      </c>
      <c r="F11" s="98">
        <v>44202</v>
      </c>
      <c r="G11" s="128">
        <v>2021</v>
      </c>
      <c r="H11" s="83" t="s">
        <v>32</v>
      </c>
      <c r="I11" s="98">
        <v>44337</v>
      </c>
      <c r="J11" s="98">
        <v>44362</v>
      </c>
      <c r="K11" s="83"/>
      <c r="L11" s="83"/>
    </row>
    <row r="12" spans="1:12" x14ac:dyDescent="0.25">
      <c r="A12" s="83" t="s">
        <v>432</v>
      </c>
      <c r="B12" s="83" t="s">
        <v>515</v>
      </c>
      <c r="C12" s="83" t="s">
        <v>516</v>
      </c>
      <c r="D12" s="83" t="s">
        <v>517</v>
      </c>
      <c r="E12" s="83" t="s">
        <v>518</v>
      </c>
      <c r="F12" s="98">
        <v>44292</v>
      </c>
      <c r="G12" s="128">
        <v>2021</v>
      </c>
      <c r="H12" s="83" t="s">
        <v>32</v>
      </c>
      <c r="I12" s="98"/>
      <c r="J12" s="98">
        <v>44364</v>
      </c>
      <c r="K12" s="83"/>
      <c r="L12" s="83"/>
    </row>
    <row r="13" spans="1:12" ht="60" x14ac:dyDescent="0.25">
      <c r="A13" s="83" t="s">
        <v>171</v>
      </c>
      <c r="B13" s="83" t="s">
        <v>519</v>
      </c>
      <c r="C13" s="83" t="s">
        <v>516</v>
      </c>
      <c r="D13" s="83" t="s">
        <v>520</v>
      </c>
      <c r="E13" s="83" t="s">
        <v>175</v>
      </c>
      <c r="F13" s="98">
        <v>44368</v>
      </c>
      <c r="G13" s="128" t="s">
        <v>494</v>
      </c>
      <c r="H13" s="83" t="s">
        <v>32</v>
      </c>
      <c r="I13" s="98"/>
      <c r="J13" s="98">
        <v>44369</v>
      </c>
      <c r="K13" s="83"/>
      <c r="L13" s="83" t="s">
        <v>521</v>
      </c>
    </row>
    <row r="14" spans="1:12" ht="180" x14ac:dyDescent="0.25">
      <c r="A14" s="83" t="s">
        <v>27</v>
      </c>
      <c r="B14" s="83" t="s">
        <v>522</v>
      </c>
      <c r="C14" s="83" t="s">
        <v>523</v>
      </c>
      <c r="D14" s="83" t="s">
        <v>524</v>
      </c>
      <c r="E14" s="83" t="s">
        <v>525</v>
      </c>
      <c r="F14" s="98">
        <v>44185</v>
      </c>
      <c r="G14" s="128" t="s">
        <v>526</v>
      </c>
      <c r="H14" s="83" t="s">
        <v>32</v>
      </c>
      <c r="I14" s="98">
        <v>44368</v>
      </c>
      <c r="J14" s="98">
        <v>44369</v>
      </c>
      <c r="K14" s="83"/>
      <c r="L14" s="83" t="s">
        <v>521</v>
      </c>
    </row>
    <row r="15" spans="1:12" ht="30" x14ac:dyDescent="0.25">
      <c r="A15" s="83" t="s">
        <v>421</v>
      </c>
      <c r="B15" s="83" t="s">
        <v>527</v>
      </c>
      <c r="C15" s="83" t="s">
        <v>516</v>
      </c>
      <c r="D15" s="83" t="s">
        <v>423</v>
      </c>
      <c r="E15" s="83" t="s">
        <v>65</v>
      </c>
      <c r="F15" s="98">
        <v>44369</v>
      </c>
      <c r="G15" s="128" t="s">
        <v>494</v>
      </c>
      <c r="H15" s="83" t="s">
        <v>32</v>
      </c>
      <c r="I15" s="98"/>
      <c r="J15" s="98">
        <v>44370</v>
      </c>
      <c r="K15" s="83"/>
      <c r="L15" s="83" t="s">
        <v>521</v>
      </c>
    </row>
    <row r="16" spans="1:12" x14ac:dyDescent="0.25">
      <c r="A16" s="83" t="s">
        <v>432</v>
      </c>
      <c r="B16" s="83" t="s">
        <v>528</v>
      </c>
      <c r="C16" s="83" t="s">
        <v>516</v>
      </c>
      <c r="D16" s="83" t="s">
        <v>434</v>
      </c>
      <c r="E16" s="83" t="s">
        <v>65</v>
      </c>
      <c r="F16" s="98">
        <v>44369</v>
      </c>
      <c r="G16" s="128" t="s">
        <v>494</v>
      </c>
      <c r="H16" s="83" t="s">
        <v>32</v>
      </c>
      <c r="I16" s="98"/>
      <c r="J16" s="98">
        <v>44370</v>
      </c>
      <c r="K16" s="83"/>
      <c r="L16" s="83" t="s">
        <v>521</v>
      </c>
    </row>
    <row r="17" spans="1:12" ht="30" x14ac:dyDescent="0.25">
      <c r="A17" s="83" t="s">
        <v>397</v>
      </c>
      <c r="B17" s="83" t="s">
        <v>529</v>
      </c>
      <c r="C17" s="83" t="s">
        <v>300</v>
      </c>
      <c r="D17" s="83" t="s">
        <v>530</v>
      </c>
      <c r="E17" s="83"/>
      <c r="F17" s="98">
        <v>44165</v>
      </c>
      <c r="G17" s="128">
        <v>2020</v>
      </c>
      <c r="H17" s="83" t="s">
        <v>32</v>
      </c>
      <c r="I17" s="98" t="s">
        <v>531</v>
      </c>
      <c r="J17" s="98">
        <v>44376</v>
      </c>
      <c r="K17" s="83"/>
      <c r="L17" s="83" t="s">
        <v>532</v>
      </c>
    </row>
    <row r="18" spans="1:12" ht="45" x14ac:dyDescent="0.25">
      <c r="A18" s="83" t="s">
        <v>18</v>
      </c>
      <c r="B18" s="83" t="s">
        <v>533</v>
      </c>
      <c r="C18" s="83" t="s">
        <v>20</v>
      </c>
      <c r="D18" s="83" t="s">
        <v>21</v>
      </c>
      <c r="E18" s="83" t="s">
        <v>22</v>
      </c>
      <c r="F18" s="98">
        <v>44376</v>
      </c>
      <c r="G18" s="128" t="s">
        <v>494</v>
      </c>
      <c r="H18" s="83" t="s">
        <v>32</v>
      </c>
      <c r="I18" s="98"/>
      <c r="J18" s="98">
        <v>44379</v>
      </c>
      <c r="K18" s="83"/>
      <c r="L18" s="83"/>
    </row>
    <row r="19" spans="1:12" ht="45" x14ac:dyDescent="0.25">
      <c r="A19" s="83" t="s">
        <v>441</v>
      </c>
      <c r="B19" s="83" t="s">
        <v>534</v>
      </c>
      <c r="C19" s="83" t="s">
        <v>443</v>
      </c>
      <c r="D19" s="83" t="s">
        <v>444</v>
      </c>
      <c r="E19" s="83" t="s">
        <v>445</v>
      </c>
      <c r="F19" s="98">
        <v>44403</v>
      </c>
      <c r="G19" s="128" t="s">
        <v>494</v>
      </c>
      <c r="H19" s="83" t="s">
        <v>24</v>
      </c>
      <c r="I19" s="98"/>
      <c r="J19" s="98">
        <v>44414</v>
      </c>
      <c r="K19" s="83"/>
      <c r="L19" s="83"/>
    </row>
    <row r="20" spans="1:12" x14ac:dyDescent="0.25">
      <c r="A20" s="83" t="s">
        <v>252</v>
      </c>
      <c r="B20" s="83" t="s">
        <v>535</v>
      </c>
      <c r="C20" s="83" t="s">
        <v>536</v>
      </c>
      <c r="D20" s="83" t="s">
        <v>537</v>
      </c>
      <c r="E20" s="83"/>
      <c r="F20" s="98">
        <v>44187</v>
      </c>
      <c r="G20" s="128" t="s">
        <v>526</v>
      </c>
      <c r="H20" s="83" t="s">
        <v>32</v>
      </c>
      <c r="I20" s="98">
        <v>44386</v>
      </c>
      <c r="J20" s="98">
        <v>44417</v>
      </c>
      <c r="K20" s="83"/>
      <c r="L20" s="83" t="s">
        <v>538</v>
      </c>
    </row>
    <row r="21" spans="1:12" ht="30" x14ac:dyDescent="0.25">
      <c r="A21" s="84" t="s">
        <v>86</v>
      </c>
      <c r="B21" s="84" t="s">
        <v>539</v>
      </c>
      <c r="C21" s="84" t="s">
        <v>88</v>
      </c>
      <c r="D21" s="84" t="s">
        <v>89</v>
      </c>
      <c r="E21" s="84" t="s">
        <v>90</v>
      </c>
      <c r="F21" s="100">
        <v>44377</v>
      </c>
      <c r="G21" s="129">
        <v>2021</v>
      </c>
      <c r="H21" s="84" t="s">
        <v>24</v>
      </c>
      <c r="I21" s="100"/>
      <c r="J21" s="100">
        <v>44418</v>
      </c>
      <c r="K21" s="84"/>
      <c r="L21" s="84"/>
    </row>
    <row r="22" spans="1:12" s="86" customFormat="1" x14ac:dyDescent="0.25">
      <c r="A22" s="85" t="s">
        <v>110</v>
      </c>
      <c r="B22" s="85" t="s">
        <v>540</v>
      </c>
      <c r="C22" s="85" t="s">
        <v>88</v>
      </c>
      <c r="D22" s="85" t="s">
        <v>112</v>
      </c>
      <c r="E22" s="85" t="s">
        <v>65</v>
      </c>
      <c r="F22" s="101">
        <v>44377</v>
      </c>
      <c r="G22" s="130">
        <v>2021</v>
      </c>
      <c r="H22" s="85" t="s">
        <v>24</v>
      </c>
      <c r="I22" s="101"/>
      <c r="J22" s="101">
        <v>44418</v>
      </c>
      <c r="K22" s="85"/>
      <c r="L22" s="85" t="s">
        <v>541</v>
      </c>
    </row>
    <row r="23" spans="1:12" s="86" customFormat="1" ht="45" x14ac:dyDescent="0.25">
      <c r="A23" s="85" t="s">
        <v>198</v>
      </c>
      <c r="B23" s="85" t="s">
        <v>542</v>
      </c>
      <c r="C23" s="85" t="s">
        <v>200</v>
      </c>
      <c r="D23" s="85" t="s">
        <v>201</v>
      </c>
      <c r="E23" s="85" t="s">
        <v>202</v>
      </c>
      <c r="F23" s="101">
        <v>44165</v>
      </c>
      <c r="G23" s="130" t="s">
        <v>526</v>
      </c>
      <c r="H23" s="85" t="s">
        <v>32</v>
      </c>
      <c r="I23" s="101" t="s">
        <v>543</v>
      </c>
      <c r="J23" s="101">
        <v>44421</v>
      </c>
      <c r="K23" s="85"/>
      <c r="L23" s="85"/>
    </row>
    <row r="24" spans="1:12" s="86" customFormat="1" ht="45" x14ac:dyDescent="0.25">
      <c r="A24" s="87" t="s">
        <v>49</v>
      </c>
      <c r="B24" s="87" t="s">
        <v>544</v>
      </c>
      <c r="C24" s="87" t="s">
        <v>56</v>
      </c>
      <c r="D24" s="87" t="s">
        <v>57</v>
      </c>
      <c r="E24" s="87" t="s">
        <v>58</v>
      </c>
      <c r="F24" s="102">
        <v>44162</v>
      </c>
      <c r="G24" s="120" t="s">
        <v>526</v>
      </c>
      <c r="H24" s="87" t="s">
        <v>32</v>
      </c>
      <c r="I24" s="102" t="s">
        <v>545</v>
      </c>
      <c r="J24" s="102">
        <v>44421</v>
      </c>
      <c r="K24" s="87"/>
      <c r="L24" s="87"/>
    </row>
    <row r="25" spans="1:12" ht="30" x14ac:dyDescent="0.25">
      <c r="A25" s="85" t="s">
        <v>126</v>
      </c>
      <c r="B25" s="85" t="s">
        <v>546</v>
      </c>
      <c r="C25" s="85" t="s">
        <v>88</v>
      </c>
      <c r="D25" s="85" t="s">
        <v>128</v>
      </c>
      <c r="E25" s="85" t="s">
        <v>129</v>
      </c>
      <c r="F25" s="101">
        <v>44424</v>
      </c>
      <c r="G25" s="130" t="s">
        <v>494</v>
      </c>
      <c r="H25" s="85" t="s">
        <v>32</v>
      </c>
      <c r="I25" s="101"/>
      <c r="J25" s="101">
        <v>44424</v>
      </c>
      <c r="K25" s="85"/>
      <c r="L25" s="85"/>
    </row>
    <row r="26" spans="1:12" ht="30" x14ac:dyDescent="0.25">
      <c r="A26" s="87" t="s">
        <v>86</v>
      </c>
      <c r="B26" s="87" t="s">
        <v>547</v>
      </c>
      <c r="C26" s="87" t="s">
        <v>88</v>
      </c>
      <c r="D26" s="87" t="s">
        <v>89</v>
      </c>
      <c r="E26" s="87" t="s">
        <v>90</v>
      </c>
      <c r="F26" s="102">
        <v>44424</v>
      </c>
      <c r="G26" s="120" t="s">
        <v>494</v>
      </c>
      <c r="H26" s="87" t="s">
        <v>32</v>
      </c>
      <c r="I26" s="102"/>
      <c r="J26" s="102">
        <v>44425</v>
      </c>
      <c r="K26" s="87"/>
      <c r="L26" s="87"/>
    </row>
    <row r="27" spans="1:12" x14ac:dyDescent="0.25">
      <c r="A27" s="87" t="s">
        <v>110</v>
      </c>
      <c r="B27" s="87" t="s">
        <v>548</v>
      </c>
      <c r="C27" s="87" t="s">
        <v>88</v>
      </c>
      <c r="D27" s="87" t="s">
        <v>112</v>
      </c>
      <c r="E27" s="87" t="s">
        <v>65</v>
      </c>
      <c r="F27" s="102">
        <v>44424</v>
      </c>
      <c r="G27" s="120" t="s">
        <v>494</v>
      </c>
      <c r="H27" s="87" t="s">
        <v>32</v>
      </c>
      <c r="I27" s="102"/>
      <c r="J27" s="102">
        <v>44425</v>
      </c>
      <c r="K27" s="87"/>
      <c r="L27" s="87"/>
    </row>
    <row r="28" spans="1:12" ht="30" x14ac:dyDescent="0.25">
      <c r="A28" s="87" t="s">
        <v>126</v>
      </c>
      <c r="B28" s="87" t="s">
        <v>549</v>
      </c>
      <c r="C28" s="87" t="s">
        <v>88</v>
      </c>
      <c r="D28" s="87" t="s">
        <v>128</v>
      </c>
      <c r="E28" s="87" t="s">
        <v>129</v>
      </c>
      <c r="F28" s="102">
        <v>44424</v>
      </c>
      <c r="G28" s="120" t="s">
        <v>494</v>
      </c>
      <c r="H28" s="87" t="s">
        <v>32</v>
      </c>
      <c r="I28" s="102"/>
      <c r="J28" s="102">
        <v>44425</v>
      </c>
      <c r="K28" s="87"/>
      <c r="L28" s="87"/>
    </row>
    <row r="29" spans="1:12" ht="45" x14ac:dyDescent="0.25">
      <c r="A29" s="87" t="s">
        <v>49</v>
      </c>
      <c r="B29" s="88" t="s">
        <v>550</v>
      </c>
      <c r="C29" s="83" t="s">
        <v>523</v>
      </c>
      <c r="D29" s="85" t="s">
        <v>51</v>
      </c>
      <c r="E29" s="85" t="s">
        <v>52</v>
      </c>
      <c r="F29" s="102">
        <v>44413</v>
      </c>
      <c r="G29" s="120" t="s">
        <v>494</v>
      </c>
      <c r="H29" s="85" t="s">
        <v>32</v>
      </c>
      <c r="I29" s="102"/>
      <c r="J29" s="102">
        <v>44425</v>
      </c>
      <c r="K29" s="87"/>
      <c r="L29" s="87"/>
    </row>
    <row r="30" spans="1:12" x14ac:dyDescent="0.25">
      <c r="A30" s="85" t="s">
        <v>106</v>
      </c>
      <c r="B30" s="85" t="s">
        <v>551</v>
      </c>
      <c r="C30" s="85" t="s">
        <v>102</v>
      </c>
      <c r="D30" s="85" t="s">
        <v>108</v>
      </c>
      <c r="E30" s="85" t="s">
        <v>65</v>
      </c>
      <c r="F30" s="101">
        <v>44413</v>
      </c>
      <c r="G30" s="130" t="s">
        <v>494</v>
      </c>
      <c r="H30" s="85" t="s">
        <v>32</v>
      </c>
      <c r="I30" s="101"/>
      <c r="J30" s="101">
        <v>44425</v>
      </c>
      <c r="K30" s="85"/>
      <c r="L30" s="85"/>
    </row>
    <row r="31" spans="1:12" ht="195" x14ac:dyDescent="0.25">
      <c r="A31" s="87" t="s">
        <v>27</v>
      </c>
      <c r="B31" s="87" t="s">
        <v>552</v>
      </c>
      <c r="C31" s="83" t="s">
        <v>523</v>
      </c>
      <c r="D31" s="87" t="s">
        <v>30</v>
      </c>
      <c r="E31" s="87" t="s">
        <v>31</v>
      </c>
      <c r="F31" s="102">
        <v>44413</v>
      </c>
      <c r="G31" s="120" t="s">
        <v>494</v>
      </c>
      <c r="H31" s="87" t="s">
        <v>32</v>
      </c>
      <c r="I31" s="102">
        <v>45147</v>
      </c>
      <c r="J31" s="102">
        <v>44425</v>
      </c>
      <c r="K31" s="87"/>
      <c r="L31" s="87"/>
    </row>
    <row r="32" spans="1:12" ht="120" x14ac:dyDescent="0.25">
      <c r="A32" s="85" t="s">
        <v>115</v>
      </c>
      <c r="B32" s="85" t="s">
        <v>553</v>
      </c>
      <c r="C32" s="85" t="s">
        <v>117</v>
      </c>
      <c r="D32" s="85" t="s">
        <v>118</v>
      </c>
      <c r="E32" s="85" t="s">
        <v>119</v>
      </c>
      <c r="F32" s="101">
        <v>44406</v>
      </c>
      <c r="G32" s="130" t="s">
        <v>494</v>
      </c>
      <c r="H32" s="85" t="s">
        <v>32</v>
      </c>
      <c r="I32" s="101"/>
      <c r="J32" s="101">
        <v>44425</v>
      </c>
      <c r="K32" s="85"/>
      <c r="L32" s="85"/>
    </row>
    <row r="33" spans="1:12" ht="30" x14ac:dyDescent="0.25">
      <c r="A33" s="87" t="s">
        <v>121</v>
      </c>
      <c r="B33" s="87" t="s">
        <v>554</v>
      </c>
      <c r="C33" s="87" t="s">
        <v>117</v>
      </c>
      <c r="D33" s="87" t="s">
        <v>123</v>
      </c>
      <c r="E33" s="87" t="s">
        <v>124</v>
      </c>
      <c r="F33" s="102">
        <v>44406</v>
      </c>
      <c r="G33" s="120" t="s">
        <v>494</v>
      </c>
      <c r="H33" s="87" t="s">
        <v>32</v>
      </c>
      <c r="I33" s="102"/>
      <c r="J33" s="102">
        <v>44425</v>
      </c>
      <c r="K33" s="87"/>
      <c r="L33" s="87"/>
    </row>
    <row r="34" spans="1:12" ht="135" x14ac:dyDescent="0.25">
      <c r="A34" s="85" t="s">
        <v>304</v>
      </c>
      <c r="B34" s="85" t="s">
        <v>555</v>
      </c>
      <c r="C34" s="85" t="s">
        <v>306</v>
      </c>
      <c r="D34" s="85" t="s">
        <v>307</v>
      </c>
      <c r="E34" s="85" t="s">
        <v>308</v>
      </c>
      <c r="F34" s="101">
        <v>44404</v>
      </c>
      <c r="G34" s="130" t="s">
        <v>494</v>
      </c>
      <c r="H34" s="85" t="s">
        <v>32</v>
      </c>
      <c r="I34" s="101"/>
      <c r="J34" s="101">
        <v>44425</v>
      </c>
      <c r="K34" s="85"/>
      <c r="L34" s="85"/>
    </row>
    <row r="35" spans="1:12" x14ac:dyDescent="0.25">
      <c r="A35" s="85" t="s">
        <v>368</v>
      </c>
      <c r="B35" s="85" t="s">
        <v>556</v>
      </c>
      <c r="C35" s="85" t="s">
        <v>358</v>
      </c>
      <c r="D35" s="85" t="s">
        <v>557</v>
      </c>
      <c r="E35" s="85"/>
      <c r="F35" s="101">
        <v>44390</v>
      </c>
      <c r="G35" s="130" t="s">
        <v>494</v>
      </c>
      <c r="H35" s="85"/>
      <c r="I35" s="101"/>
      <c r="J35" s="101">
        <v>44425</v>
      </c>
      <c r="K35" s="85"/>
      <c r="L35" s="85"/>
    </row>
    <row r="36" spans="1:12" ht="30" x14ac:dyDescent="0.25">
      <c r="A36" s="87" t="s">
        <v>160</v>
      </c>
      <c r="B36" s="87" t="s">
        <v>558</v>
      </c>
      <c r="C36" s="87" t="s">
        <v>498</v>
      </c>
      <c r="D36" s="87" t="s">
        <v>162</v>
      </c>
      <c r="E36" s="87" t="s">
        <v>163</v>
      </c>
      <c r="F36" s="102">
        <v>44385</v>
      </c>
      <c r="G36" s="120" t="s">
        <v>494</v>
      </c>
      <c r="H36" s="87" t="s">
        <v>24</v>
      </c>
      <c r="I36" s="102"/>
      <c r="J36" s="102">
        <v>44425</v>
      </c>
      <c r="K36" s="87"/>
      <c r="L36" s="87"/>
    </row>
    <row r="37" spans="1:12" ht="105" x14ac:dyDescent="0.25">
      <c r="A37" s="87" t="s">
        <v>450</v>
      </c>
      <c r="B37" s="87" t="s">
        <v>559</v>
      </c>
      <c r="C37" s="85" t="s">
        <v>102</v>
      </c>
      <c r="D37" s="87" t="s">
        <v>452</v>
      </c>
      <c r="E37" s="87" t="s">
        <v>453</v>
      </c>
      <c r="F37" s="102">
        <v>44326</v>
      </c>
      <c r="G37" s="120" t="s">
        <v>494</v>
      </c>
      <c r="H37" s="87" t="s">
        <v>32</v>
      </c>
      <c r="I37" s="102">
        <v>44411</v>
      </c>
      <c r="J37" s="102">
        <v>44425</v>
      </c>
      <c r="K37" s="87"/>
      <c r="L37" s="87"/>
    </row>
    <row r="38" spans="1:12" ht="45" x14ac:dyDescent="0.25">
      <c r="A38" s="87" t="s">
        <v>205</v>
      </c>
      <c r="B38" s="87" t="s">
        <v>206</v>
      </c>
      <c r="C38" s="87" t="s">
        <v>207</v>
      </c>
      <c r="D38" s="87" t="s">
        <v>208</v>
      </c>
      <c r="E38" s="87" t="s">
        <v>209</v>
      </c>
      <c r="F38" s="102">
        <v>44165</v>
      </c>
      <c r="G38" s="120" t="s">
        <v>526</v>
      </c>
      <c r="H38" s="87" t="s">
        <v>32</v>
      </c>
      <c r="I38" s="102"/>
      <c r="J38" s="102">
        <v>44425</v>
      </c>
      <c r="K38" s="87"/>
      <c r="L38" s="87"/>
    </row>
    <row r="39" spans="1:12" ht="45" x14ac:dyDescent="0.25">
      <c r="A39" s="85" t="s">
        <v>49</v>
      </c>
      <c r="B39" s="85" t="s">
        <v>560</v>
      </c>
      <c r="C39" s="85" t="s">
        <v>56</v>
      </c>
      <c r="D39" s="85" t="s">
        <v>57</v>
      </c>
      <c r="E39" s="85" t="s">
        <v>58</v>
      </c>
      <c r="F39" s="101">
        <v>44426</v>
      </c>
      <c r="G39" s="130" t="s">
        <v>494</v>
      </c>
      <c r="H39" s="85" t="s">
        <v>32</v>
      </c>
      <c r="I39" s="101"/>
      <c r="J39" s="101">
        <v>44426</v>
      </c>
      <c r="K39" s="85"/>
      <c r="L39" s="85" t="s">
        <v>561</v>
      </c>
    </row>
    <row r="40" spans="1:12" ht="165" x14ac:dyDescent="0.25">
      <c r="A40" s="89" t="s">
        <v>67</v>
      </c>
      <c r="B40" s="89" t="s">
        <v>562</v>
      </c>
      <c r="C40" s="89" t="s">
        <v>498</v>
      </c>
      <c r="D40" s="89" t="s">
        <v>70</v>
      </c>
      <c r="E40" s="89" t="s">
        <v>71</v>
      </c>
      <c r="F40" s="101">
        <v>44426</v>
      </c>
      <c r="G40" s="130" t="s">
        <v>494</v>
      </c>
      <c r="H40" s="85" t="s">
        <v>32</v>
      </c>
      <c r="I40" s="101"/>
      <c r="J40" s="101">
        <v>44426</v>
      </c>
      <c r="K40" s="85"/>
      <c r="L40" s="85"/>
    </row>
    <row r="41" spans="1:12" ht="105" x14ac:dyDescent="0.25">
      <c r="A41" s="89" t="s">
        <v>74</v>
      </c>
      <c r="B41" s="89" t="s">
        <v>563</v>
      </c>
      <c r="C41" s="89" t="s">
        <v>498</v>
      </c>
      <c r="D41" s="89" t="s">
        <v>76</v>
      </c>
      <c r="E41" s="89" t="s">
        <v>77</v>
      </c>
      <c r="F41" s="101">
        <v>44426</v>
      </c>
      <c r="G41" s="130" t="s">
        <v>494</v>
      </c>
      <c r="H41" s="85" t="s">
        <v>32</v>
      </c>
      <c r="I41" s="101"/>
      <c r="J41" s="101">
        <v>44426</v>
      </c>
      <c r="K41" s="85"/>
      <c r="L41" s="85"/>
    </row>
    <row r="42" spans="1:12" x14ac:dyDescent="0.25">
      <c r="A42" s="89" t="s">
        <v>80</v>
      </c>
      <c r="B42" s="89" t="s">
        <v>564</v>
      </c>
      <c r="C42" s="89" t="s">
        <v>82</v>
      </c>
      <c r="D42" s="89" t="s">
        <v>83</v>
      </c>
      <c r="E42" s="89" t="s">
        <v>84</v>
      </c>
      <c r="F42" s="101">
        <v>44426</v>
      </c>
      <c r="G42" s="130" t="s">
        <v>494</v>
      </c>
      <c r="H42" s="85" t="s">
        <v>32</v>
      </c>
      <c r="I42" s="101"/>
      <c r="J42" s="101">
        <v>44426</v>
      </c>
      <c r="K42" s="85"/>
      <c r="L42" s="85"/>
    </row>
    <row r="43" spans="1:12" x14ac:dyDescent="0.25">
      <c r="A43" s="89" t="s">
        <v>177</v>
      </c>
      <c r="B43" s="89" t="s">
        <v>565</v>
      </c>
      <c r="C43" s="89" t="s">
        <v>498</v>
      </c>
      <c r="D43" s="89" t="s">
        <v>566</v>
      </c>
      <c r="E43" s="89" t="s">
        <v>201</v>
      </c>
      <c r="F43" s="101">
        <v>44426</v>
      </c>
      <c r="G43" s="130" t="s">
        <v>494</v>
      </c>
      <c r="H43" s="85" t="s">
        <v>32</v>
      </c>
      <c r="I43" s="101"/>
      <c r="J43" s="101">
        <v>44426</v>
      </c>
      <c r="K43" s="85"/>
      <c r="L43" s="85"/>
    </row>
    <row r="44" spans="1:12" x14ac:dyDescent="0.25">
      <c r="A44" s="89" t="s">
        <v>252</v>
      </c>
      <c r="B44" s="89" t="s">
        <v>567</v>
      </c>
      <c r="C44" s="89" t="s">
        <v>536</v>
      </c>
      <c r="D44" s="89" t="s">
        <v>255</v>
      </c>
      <c r="E44" s="89"/>
      <c r="F44" s="101">
        <v>44426</v>
      </c>
      <c r="G44" s="130" t="s">
        <v>494</v>
      </c>
      <c r="H44" s="85" t="s">
        <v>32</v>
      </c>
      <c r="I44" s="101"/>
      <c r="J44" s="101">
        <v>44426</v>
      </c>
      <c r="K44" s="85"/>
      <c r="L44" s="85" t="s">
        <v>568</v>
      </c>
    </row>
    <row r="45" spans="1:12" ht="75" x14ac:dyDescent="0.25">
      <c r="A45" s="89" t="s">
        <v>316</v>
      </c>
      <c r="B45" s="89" t="s">
        <v>569</v>
      </c>
      <c r="C45" s="89" t="s">
        <v>82</v>
      </c>
      <c r="D45" s="89" t="s">
        <v>318</v>
      </c>
      <c r="E45" s="85" t="s">
        <v>319</v>
      </c>
      <c r="F45" s="101">
        <v>44426</v>
      </c>
      <c r="G45" s="130" t="s">
        <v>494</v>
      </c>
      <c r="H45" s="85" t="s">
        <v>32</v>
      </c>
      <c r="I45" s="101"/>
      <c r="J45" s="101">
        <v>44426</v>
      </c>
      <c r="K45" s="85"/>
      <c r="L45" s="85"/>
    </row>
    <row r="46" spans="1:12" ht="30" x14ac:dyDescent="0.25">
      <c r="A46" s="89" t="s">
        <v>456</v>
      </c>
      <c r="B46" s="89" t="s">
        <v>570</v>
      </c>
      <c r="C46" s="85" t="s">
        <v>102</v>
      </c>
      <c r="D46" s="89" t="s">
        <v>571</v>
      </c>
      <c r="E46" s="89" t="s">
        <v>459</v>
      </c>
      <c r="F46" s="101">
        <v>44424</v>
      </c>
      <c r="G46" s="130" t="s">
        <v>494</v>
      </c>
      <c r="H46" s="85" t="s">
        <v>32</v>
      </c>
      <c r="I46" s="101"/>
      <c r="J46" s="101">
        <v>44426</v>
      </c>
      <c r="K46" s="85"/>
      <c r="L46" s="85"/>
    </row>
    <row r="47" spans="1:12" x14ac:dyDescent="0.25">
      <c r="A47" s="89" t="s">
        <v>397</v>
      </c>
      <c r="B47" s="89" t="s">
        <v>572</v>
      </c>
      <c r="C47" s="89" t="s">
        <v>300</v>
      </c>
      <c r="D47" s="89" t="s">
        <v>530</v>
      </c>
      <c r="E47" s="89"/>
      <c r="F47" s="101">
        <v>44421</v>
      </c>
      <c r="G47" s="130" t="s">
        <v>494</v>
      </c>
      <c r="H47" s="85" t="s">
        <v>32</v>
      </c>
      <c r="I47" s="101"/>
      <c r="J47" s="101">
        <v>44426</v>
      </c>
      <c r="K47" s="85"/>
      <c r="L47" s="85"/>
    </row>
    <row r="48" spans="1:12" ht="30" x14ac:dyDescent="0.25">
      <c r="A48" s="89" t="s">
        <v>211</v>
      </c>
      <c r="B48" s="89" t="s">
        <v>573</v>
      </c>
      <c r="C48" s="89" t="s">
        <v>213</v>
      </c>
      <c r="D48" s="89" t="s">
        <v>214</v>
      </c>
      <c r="E48" s="89" t="s">
        <v>65</v>
      </c>
      <c r="F48" s="101">
        <v>44385</v>
      </c>
      <c r="G48" s="130" t="s">
        <v>494</v>
      </c>
      <c r="H48" s="85" t="s">
        <v>32</v>
      </c>
      <c r="I48" s="101"/>
      <c r="J48" s="101">
        <v>44426</v>
      </c>
      <c r="K48" s="85"/>
      <c r="L48" s="85"/>
    </row>
    <row r="49" spans="1:12" ht="120" x14ac:dyDescent="0.25">
      <c r="A49" s="85" t="s">
        <v>283</v>
      </c>
      <c r="B49" s="85" t="s">
        <v>574</v>
      </c>
      <c r="C49" s="85" t="s">
        <v>213</v>
      </c>
      <c r="D49" s="85" t="s">
        <v>285</v>
      </c>
      <c r="E49" s="85" t="s">
        <v>286</v>
      </c>
      <c r="F49" s="101">
        <v>44384</v>
      </c>
      <c r="G49" s="130" t="s">
        <v>494</v>
      </c>
      <c r="H49" s="85" t="s">
        <v>24</v>
      </c>
      <c r="I49" s="101"/>
      <c r="J49" s="101">
        <v>44426</v>
      </c>
      <c r="K49" s="85"/>
      <c r="L49" s="85"/>
    </row>
    <row r="50" spans="1:12" ht="30" x14ac:dyDescent="0.25">
      <c r="A50" s="85" t="s">
        <v>341</v>
      </c>
      <c r="B50" s="85" t="s">
        <v>575</v>
      </c>
      <c r="C50" s="85" t="s">
        <v>213</v>
      </c>
      <c r="D50" s="85" t="s">
        <v>343</v>
      </c>
      <c r="E50" s="85" t="s">
        <v>344</v>
      </c>
      <c r="F50" s="101">
        <v>44384</v>
      </c>
      <c r="G50" s="130" t="s">
        <v>494</v>
      </c>
      <c r="H50" s="85" t="s">
        <v>24</v>
      </c>
      <c r="I50" s="101"/>
      <c r="J50" s="101">
        <v>44426</v>
      </c>
      <c r="K50" s="85"/>
      <c r="L50" s="85"/>
    </row>
    <row r="51" spans="1:12" ht="75" x14ac:dyDescent="0.25">
      <c r="A51" s="85" t="s">
        <v>239</v>
      </c>
      <c r="B51" s="85" t="s">
        <v>576</v>
      </c>
      <c r="C51" s="85" t="s">
        <v>82</v>
      </c>
      <c r="D51" s="85" t="s">
        <v>241</v>
      </c>
      <c r="E51" s="85" t="s">
        <v>242</v>
      </c>
      <c r="F51" s="101">
        <v>44382</v>
      </c>
      <c r="G51" s="130" t="s">
        <v>494</v>
      </c>
      <c r="H51" s="85" t="s">
        <v>32</v>
      </c>
      <c r="I51" s="101"/>
      <c r="J51" s="101">
        <v>44426</v>
      </c>
      <c r="K51" s="85"/>
      <c r="L51" s="85"/>
    </row>
    <row r="52" spans="1:12" ht="60" x14ac:dyDescent="0.25">
      <c r="A52" s="85" t="s">
        <v>278</v>
      </c>
      <c r="B52" s="85" t="s">
        <v>577</v>
      </c>
      <c r="C52" s="85" t="s">
        <v>213</v>
      </c>
      <c r="D52" s="85" t="s">
        <v>280</v>
      </c>
      <c r="E52" s="89" t="s">
        <v>281</v>
      </c>
      <c r="F52" s="101">
        <v>44210</v>
      </c>
      <c r="G52" s="130">
        <v>2021</v>
      </c>
      <c r="H52" s="85" t="s">
        <v>32</v>
      </c>
      <c r="I52" s="101">
        <v>44426</v>
      </c>
      <c r="J52" s="101">
        <v>44426</v>
      </c>
      <c r="K52" s="85"/>
      <c r="L52" s="85"/>
    </row>
    <row r="53" spans="1:12" ht="45" x14ac:dyDescent="0.25">
      <c r="A53" s="85" t="s">
        <v>425</v>
      </c>
      <c r="B53" s="85" t="s">
        <v>578</v>
      </c>
      <c r="C53" s="85" t="s">
        <v>427</v>
      </c>
      <c r="D53" s="85" t="s">
        <v>579</v>
      </c>
      <c r="E53" s="85" t="s">
        <v>580</v>
      </c>
      <c r="F53" s="101">
        <v>44207</v>
      </c>
      <c r="G53" s="130">
        <v>2021</v>
      </c>
      <c r="H53" s="85" t="s">
        <v>32</v>
      </c>
      <c r="I53" s="101" t="s">
        <v>581</v>
      </c>
      <c r="J53" s="101">
        <v>44426</v>
      </c>
      <c r="K53" s="85"/>
      <c r="L53" s="85"/>
    </row>
    <row r="54" spans="1:12" ht="120" x14ac:dyDescent="0.25">
      <c r="A54" s="87" t="s">
        <v>310</v>
      </c>
      <c r="B54" s="87" t="s">
        <v>582</v>
      </c>
      <c r="C54" s="87" t="s">
        <v>583</v>
      </c>
      <c r="D54" s="87" t="s">
        <v>584</v>
      </c>
      <c r="E54" s="87" t="s">
        <v>314</v>
      </c>
      <c r="F54" s="101">
        <v>44202</v>
      </c>
      <c r="G54" s="130">
        <v>2021</v>
      </c>
      <c r="H54" s="85" t="s">
        <v>32</v>
      </c>
      <c r="I54" s="101">
        <v>44421</v>
      </c>
      <c r="J54" s="101">
        <v>44426</v>
      </c>
      <c r="K54" s="85"/>
      <c r="L54" s="85"/>
    </row>
    <row r="55" spans="1:12" ht="165" x14ac:dyDescent="0.25">
      <c r="A55" s="85" t="s">
        <v>67</v>
      </c>
      <c r="B55" s="85" t="s">
        <v>585</v>
      </c>
      <c r="C55" s="85" t="s">
        <v>498</v>
      </c>
      <c r="D55" s="85" t="s">
        <v>70</v>
      </c>
      <c r="E55" s="89" t="s">
        <v>71</v>
      </c>
      <c r="F55" s="101">
        <v>44165</v>
      </c>
      <c r="G55" s="130" t="s">
        <v>526</v>
      </c>
      <c r="H55" s="85" t="s">
        <v>32</v>
      </c>
      <c r="I55" s="101">
        <v>44398</v>
      </c>
      <c r="J55" s="101">
        <v>44426</v>
      </c>
      <c r="K55" s="85"/>
      <c r="L55" s="85" t="s">
        <v>586</v>
      </c>
    </row>
    <row r="56" spans="1:12" ht="105" x14ac:dyDescent="0.25">
      <c r="A56" s="89" t="s">
        <v>74</v>
      </c>
      <c r="B56" s="89" t="s">
        <v>587</v>
      </c>
      <c r="C56" s="89" t="s">
        <v>498</v>
      </c>
      <c r="D56" s="89" t="s">
        <v>76</v>
      </c>
      <c r="E56" s="89" t="s">
        <v>77</v>
      </c>
      <c r="F56" s="101">
        <v>44165</v>
      </c>
      <c r="G56" s="130" t="s">
        <v>526</v>
      </c>
      <c r="H56" s="85" t="s">
        <v>32</v>
      </c>
      <c r="I56" s="101">
        <v>44398</v>
      </c>
      <c r="J56" s="101">
        <v>44426</v>
      </c>
      <c r="K56" s="85"/>
      <c r="L56" s="85" t="s">
        <v>588</v>
      </c>
    </row>
    <row r="57" spans="1:12" ht="30" x14ac:dyDescent="0.25">
      <c r="A57" s="89" t="s">
        <v>154</v>
      </c>
      <c r="B57" s="89" t="s">
        <v>589</v>
      </c>
      <c r="C57" s="89" t="s">
        <v>44</v>
      </c>
      <c r="D57" s="89" t="s">
        <v>156</v>
      </c>
      <c r="E57" s="89" t="s">
        <v>157</v>
      </c>
      <c r="F57" s="101">
        <v>44161</v>
      </c>
      <c r="G57" s="130" t="s">
        <v>526</v>
      </c>
      <c r="H57" s="85" t="s">
        <v>32</v>
      </c>
      <c r="I57" s="101"/>
      <c r="J57" s="101">
        <v>44426</v>
      </c>
      <c r="K57" s="85"/>
      <c r="L57" s="85"/>
    </row>
    <row r="58" spans="1:12" x14ac:dyDescent="0.25">
      <c r="A58" s="89" t="s">
        <v>177</v>
      </c>
      <c r="B58" s="89" t="s">
        <v>590</v>
      </c>
      <c r="C58" s="89" t="s">
        <v>498</v>
      </c>
      <c r="D58" s="89" t="s">
        <v>566</v>
      </c>
      <c r="E58" s="89" t="s">
        <v>201</v>
      </c>
      <c r="F58" s="101">
        <v>44158</v>
      </c>
      <c r="G58" s="130" t="s">
        <v>526</v>
      </c>
      <c r="H58" s="85" t="s">
        <v>32</v>
      </c>
      <c r="I58" s="101">
        <v>44386</v>
      </c>
      <c r="J58" s="101">
        <v>44426</v>
      </c>
      <c r="K58" s="85"/>
      <c r="L58" s="85" t="s">
        <v>586</v>
      </c>
    </row>
    <row r="59" spans="1:12" ht="75" x14ac:dyDescent="0.25">
      <c r="A59" s="89" t="s">
        <v>144</v>
      </c>
      <c r="B59" s="89" t="s">
        <v>591</v>
      </c>
      <c r="C59" s="89" t="s">
        <v>44</v>
      </c>
      <c r="D59" s="89" t="s">
        <v>146</v>
      </c>
      <c r="E59" s="89" t="s">
        <v>147</v>
      </c>
      <c r="F59" s="101">
        <v>44153</v>
      </c>
      <c r="G59" s="130" t="s">
        <v>526</v>
      </c>
      <c r="H59" s="85" t="s">
        <v>32</v>
      </c>
      <c r="I59" s="101">
        <v>44426</v>
      </c>
      <c r="J59" s="101">
        <v>44426</v>
      </c>
      <c r="K59" s="85"/>
      <c r="L59" s="85"/>
    </row>
    <row r="60" spans="1:12" ht="45" x14ac:dyDescent="0.25">
      <c r="A60" s="89" t="s">
        <v>42</v>
      </c>
      <c r="B60" s="89" t="s">
        <v>592</v>
      </c>
      <c r="C60" s="89" t="s">
        <v>44</v>
      </c>
      <c r="D60" s="89" t="s">
        <v>45</v>
      </c>
      <c r="E60" s="89" t="s">
        <v>46</v>
      </c>
      <c r="F60" s="101">
        <v>44153</v>
      </c>
      <c r="G60" s="130" t="s">
        <v>526</v>
      </c>
      <c r="H60" s="85" t="s">
        <v>32</v>
      </c>
      <c r="I60" s="101">
        <v>44426</v>
      </c>
      <c r="J60" s="101">
        <v>44426</v>
      </c>
      <c r="K60" s="85"/>
      <c r="L60" s="85"/>
    </row>
    <row r="61" spans="1:12" x14ac:dyDescent="0.25">
      <c r="A61" s="85" t="s">
        <v>368</v>
      </c>
      <c r="B61" s="85" t="s">
        <v>593</v>
      </c>
      <c r="C61" s="85" t="s">
        <v>358</v>
      </c>
      <c r="D61" s="85" t="s">
        <v>370</v>
      </c>
      <c r="E61" s="85" t="s">
        <v>65</v>
      </c>
      <c r="F61" s="101">
        <v>44427</v>
      </c>
      <c r="G61" s="130" t="s">
        <v>494</v>
      </c>
      <c r="H61" s="85" t="s">
        <v>32</v>
      </c>
      <c r="I61" s="101"/>
      <c r="J61" s="101">
        <v>44428</v>
      </c>
      <c r="K61" s="85"/>
      <c r="L61" s="85"/>
    </row>
    <row r="62" spans="1:12" ht="90" x14ac:dyDescent="0.25">
      <c r="A62" s="87" t="s">
        <v>385</v>
      </c>
      <c r="B62" s="87" t="s">
        <v>594</v>
      </c>
      <c r="C62" s="87" t="s">
        <v>336</v>
      </c>
      <c r="D62" s="87" t="s">
        <v>387</v>
      </c>
      <c r="E62" s="87" t="s">
        <v>388</v>
      </c>
      <c r="F62" s="101">
        <v>44425</v>
      </c>
      <c r="G62" s="130" t="s">
        <v>494</v>
      </c>
      <c r="H62" s="85" t="s">
        <v>32</v>
      </c>
      <c r="I62" s="101" t="s">
        <v>595</v>
      </c>
      <c r="J62" s="101">
        <v>44439</v>
      </c>
      <c r="K62" s="85"/>
      <c r="L62" s="85"/>
    </row>
    <row r="63" spans="1:12" x14ac:dyDescent="0.25">
      <c r="A63" s="89" t="s">
        <v>61</v>
      </c>
      <c r="B63" s="89" t="s">
        <v>596</v>
      </c>
      <c r="C63" s="89" t="s">
        <v>63</v>
      </c>
      <c r="D63" s="89" t="s">
        <v>64</v>
      </c>
      <c r="E63" s="89" t="s">
        <v>65</v>
      </c>
      <c r="F63" s="101">
        <v>44435</v>
      </c>
      <c r="G63" s="130">
        <v>2021</v>
      </c>
      <c r="H63" s="85" t="s">
        <v>32</v>
      </c>
      <c r="I63" s="101"/>
      <c r="J63" s="101">
        <v>44440</v>
      </c>
      <c r="K63" s="85"/>
      <c r="L63" s="85"/>
    </row>
    <row r="64" spans="1:12" x14ac:dyDescent="0.25">
      <c r="A64" s="89" t="s">
        <v>248</v>
      </c>
      <c r="B64" s="89" t="s">
        <v>597</v>
      </c>
      <c r="C64" s="89" t="s">
        <v>63</v>
      </c>
      <c r="D64" s="89" t="s">
        <v>250</v>
      </c>
      <c r="E64" s="89" t="s">
        <v>65</v>
      </c>
      <c r="F64" s="101">
        <v>44435</v>
      </c>
      <c r="G64" s="130">
        <v>2021</v>
      </c>
      <c r="H64" s="85" t="s">
        <v>32</v>
      </c>
      <c r="I64" s="101"/>
      <c r="J64" s="101">
        <v>44440</v>
      </c>
      <c r="K64" s="85"/>
      <c r="L64" s="85"/>
    </row>
    <row r="65" spans="1:12" x14ac:dyDescent="0.25">
      <c r="A65" s="89" t="s">
        <v>187</v>
      </c>
      <c r="B65" s="89" t="s">
        <v>598</v>
      </c>
      <c r="C65" s="89" t="s">
        <v>498</v>
      </c>
      <c r="D65" s="89" t="s">
        <v>189</v>
      </c>
      <c r="E65" s="89" t="s">
        <v>65</v>
      </c>
      <c r="F65" s="101">
        <v>44441</v>
      </c>
      <c r="G65" s="130" t="s">
        <v>494</v>
      </c>
      <c r="H65" s="85" t="s">
        <v>32</v>
      </c>
      <c r="I65" s="101"/>
      <c r="J65" s="101">
        <v>44442</v>
      </c>
      <c r="K65" s="85"/>
      <c r="L65" s="85"/>
    </row>
    <row r="66" spans="1:12" x14ac:dyDescent="0.25">
      <c r="A66" s="89" t="s">
        <v>165</v>
      </c>
      <c r="B66" s="89" t="s">
        <v>599</v>
      </c>
      <c r="C66" s="89" t="s">
        <v>167</v>
      </c>
      <c r="D66" s="89" t="s">
        <v>168</v>
      </c>
      <c r="E66" s="89" t="s">
        <v>169</v>
      </c>
      <c r="F66" s="101">
        <v>44438</v>
      </c>
      <c r="G66" s="130" t="s">
        <v>494</v>
      </c>
      <c r="H66" s="85" t="s">
        <v>32</v>
      </c>
      <c r="I66" s="101"/>
      <c r="J66" s="101">
        <v>44445</v>
      </c>
      <c r="K66" s="85"/>
      <c r="L66" s="85" t="s">
        <v>600</v>
      </c>
    </row>
    <row r="67" spans="1:12" x14ac:dyDescent="0.25">
      <c r="A67" s="89" t="s">
        <v>183</v>
      </c>
      <c r="B67" s="89" t="s">
        <v>601</v>
      </c>
      <c r="C67" s="89" t="s">
        <v>167</v>
      </c>
      <c r="D67" s="89" t="s">
        <v>185</v>
      </c>
      <c r="E67" s="89" t="s">
        <v>65</v>
      </c>
      <c r="F67" s="102">
        <v>44438</v>
      </c>
      <c r="G67" s="120" t="s">
        <v>494</v>
      </c>
      <c r="H67" s="87" t="s">
        <v>32</v>
      </c>
      <c r="I67" s="102"/>
      <c r="J67" s="102">
        <v>44445</v>
      </c>
      <c r="K67" s="87"/>
      <c r="L67" s="87" t="s">
        <v>600</v>
      </c>
    </row>
    <row r="68" spans="1:12" ht="30" x14ac:dyDescent="0.25">
      <c r="A68" s="85" t="s">
        <v>421</v>
      </c>
      <c r="B68" s="85" t="s">
        <v>602</v>
      </c>
      <c r="C68" s="83" t="s">
        <v>516</v>
      </c>
      <c r="D68" s="85" t="s">
        <v>423</v>
      </c>
      <c r="E68" s="85" t="s">
        <v>65</v>
      </c>
      <c r="F68" s="101">
        <v>44442</v>
      </c>
      <c r="G68" s="130" t="s">
        <v>494</v>
      </c>
      <c r="H68" s="85" t="s">
        <v>32</v>
      </c>
      <c r="I68" s="101"/>
      <c r="J68" s="101">
        <v>44447</v>
      </c>
      <c r="K68" s="85"/>
      <c r="L68" s="85" t="s">
        <v>603</v>
      </c>
    </row>
    <row r="69" spans="1:12" x14ac:dyDescent="0.25">
      <c r="A69" s="87" t="s">
        <v>432</v>
      </c>
      <c r="B69" s="87" t="s">
        <v>604</v>
      </c>
      <c r="C69" s="83" t="s">
        <v>516</v>
      </c>
      <c r="D69" s="87" t="s">
        <v>517</v>
      </c>
      <c r="E69" s="87" t="s">
        <v>518</v>
      </c>
      <c r="F69" s="102">
        <v>44442</v>
      </c>
      <c r="G69" s="120">
        <v>2021</v>
      </c>
      <c r="H69" s="87" t="s">
        <v>32</v>
      </c>
      <c r="I69" s="102"/>
      <c r="J69" s="102">
        <v>44447</v>
      </c>
      <c r="K69" s="87"/>
      <c r="L69" s="87" t="s">
        <v>603</v>
      </c>
    </row>
    <row r="70" spans="1:12" ht="60" x14ac:dyDescent="0.25">
      <c r="A70" s="87" t="s">
        <v>171</v>
      </c>
      <c r="B70" s="87" t="s">
        <v>605</v>
      </c>
      <c r="C70" s="83" t="s">
        <v>516</v>
      </c>
      <c r="D70" s="87" t="s">
        <v>520</v>
      </c>
      <c r="E70" s="87" t="s">
        <v>175</v>
      </c>
      <c r="F70" s="102">
        <v>44442</v>
      </c>
      <c r="G70" s="120" t="s">
        <v>494</v>
      </c>
      <c r="H70" s="87" t="s">
        <v>32</v>
      </c>
      <c r="I70" s="102"/>
      <c r="J70" s="102">
        <v>44447</v>
      </c>
      <c r="K70" s="87"/>
      <c r="L70" s="87" t="s">
        <v>606</v>
      </c>
    </row>
    <row r="71" spans="1:12" ht="30" x14ac:dyDescent="0.25">
      <c r="A71" s="89" t="s">
        <v>160</v>
      </c>
      <c r="B71" s="89" t="s">
        <v>607</v>
      </c>
      <c r="C71" s="89" t="s">
        <v>498</v>
      </c>
      <c r="D71" s="89" t="s">
        <v>162</v>
      </c>
      <c r="E71" s="85" t="s">
        <v>163</v>
      </c>
      <c r="F71" s="101">
        <v>44447</v>
      </c>
      <c r="G71" s="130" t="s">
        <v>494</v>
      </c>
      <c r="H71" s="85" t="s">
        <v>24</v>
      </c>
      <c r="I71" s="102"/>
      <c r="J71" s="102">
        <v>44448</v>
      </c>
      <c r="K71" s="87"/>
      <c r="L71" s="87"/>
    </row>
    <row r="72" spans="1:12" x14ac:dyDescent="0.25">
      <c r="A72" s="83" t="s">
        <v>165</v>
      </c>
      <c r="B72" s="83" t="s">
        <v>608</v>
      </c>
      <c r="C72" s="83" t="s">
        <v>167</v>
      </c>
      <c r="D72" s="83" t="s">
        <v>168</v>
      </c>
      <c r="E72" s="83" t="s">
        <v>169</v>
      </c>
      <c r="F72" s="98">
        <v>44447</v>
      </c>
      <c r="G72" s="128" t="s">
        <v>494</v>
      </c>
      <c r="H72" s="90" t="s">
        <v>32</v>
      </c>
      <c r="I72" s="101"/>
      <c r="J72" s="101">
        <v>44449</v>
      </c>
      <c r="K72" s="85"/>
      <c r="L72" s="85"/>
    </row>
    <row r="73" spans="1:12" x14ac:dyDescent="0.25">
      <c r="A73" s="85" t="s">
        <v>183</v>
      </c>
      <c r="B73" s="85" t="s">
        <v>609</v>
      </c>
      <c r="C73" s="85" t="s">
        <v>167</v>
      </c>
      <c r="D73" s="85" t="s">
        <v>185</v>
      </c>
      <c r="E73" s="85" t="s">
        <v>65</v>
      </c>
      <c r="F73" s="101">
        <v>44447</v>
      </c>
      <c r="G73" s="128" t="s">
        <v>494</v>
      </c>
      <c r="H73" s="90" t="s">
        <v>32</v>
      </c>
      <c r="I73" s="102"/>
      <c r="J73" s="102">
        <v>44449</v>
      </c>
      <c r="K73" s="87"/>
      <c r="L73" s="87"/>
    </row>
    <row r="74" spans="1:12" x14ac:dyDescent="0.25">
      <c r="A74" s="85" t="s">
        <v>610</v>
      </c>
      <c r="B74" s="85" t="s">
        <v>611</v>
      </c>
      <c r="C74" s="85" t="s">
        <v>300</v>
      </c>
      <c r="D74" s="85" t="s">
        <v>612</v>
      </c>
      <c r="E74" s="85" t="s">
        <v>613</v>
      </c>
      <c r="F74" s="101">
        <v>44445</v>
      </c>
      <c r="G74" s="128" t="s">
        <v>494</v>
      </c>
      <c r="H74" s="90" t="s">
        <v>32</v>
      </c>
      <c r="I74" s="102"/>
      <c r="J74" s="102">
        <v>44449</v>
      </c>
      <c r="K74" s="87"/>
      <c r="L74" s="87" t="s">
        <v>614</v>
      </c>
    </row>
    <row r="75" spans="1:12" ht="30" x14ac:dyDescent="0.25">
      <c r="A75" s="85" t="s">
        <v>244</v>
      </c>
      <c r="B75" s="85" t="s">
        <v>615</v>
      </c>
      <c r="C75" s="85" t="s">
        <v>213</v>
      </c>
      <c r="D75" s="85" t="s">
        <v>214</v>
      </c>
      <c r="E75" s="85" t="s">
        <v>65</v>
      </c>
      <c r="F75" s="101">
        <v>44385</v>
      </c>
      <c r="G75" s="128" t="s">
        <v>494</v>
      </c>
      <c r="H75" s="90" t="s">
        <v>32</v>
      </c>
      <c r="I75" s="101"/>
      <c r="J75" s="101">
        <v>44461</v>
      </c>
      <c r="K75" s="85"/>
      <c r="L75" s="85"/>
    </row>
    <row r="76" spans="1:12" ht="30" x14ac:dyDescent="0.25">
      <c r="A76" s="85" t="s">
        <v>616</v>
      </c>
      <c r="B76" s="85" t="s">
        <v>617</v>
      </c>
      <c r="C76" s="85" t="s">
        <v>300</v>
      </c>
      <c r="D76" s="85" t="s">
        <v>618</v>
      </c>
      <c r="E76" s="85" t="s">
        <v>619</v>
      </c>
      <c r="F76" s="101">
        <v>44481</v>
      </c>
      <c r="G76" s="128" t="s">
        <v>494</v>
      </c>
      <c r="H76" s="90" t="s">
        <v>32</v>
      </c>
      <c r="I76" s="101"/>
      <c r="J76" s="101">
        <v>44488</v>
      </c>
      <c r="K76" s="85"/>
      <c r="L76" s="85" t="s">
        <v>620</v>
      </c>
    </row>
    <row r="77" spans="1:12" ht="90" x14ac:dyDescent="0.25">
      <c r="A77" s="87" t="s">
        <v>385</v>
      </c>
      <c r="B77" s="87" t="s">
        <v>621</v>
      </c>
      <c r="C77" s="87" t="s">
        <v>336</v>
      </c>
      <c r="D77" s="87" t="s">
        <v>387</v>
      </c>
      <c r="E77" s="87" t="s">
        <v>388</v>
      </c>
      <c r="F77" s="102">
        <v>44483</v>
      </c>
      <c r="G77" s="129" t="s">
        <v>494</v>
      </c>
      <c r="H77" s="89" t="s">
        <v>32</v>
      </c>
      <c r="I77" s="102"/>
      <c r="J77" s="102">
        <v>44489</v>
      </c>
      <c r="K77" s="87" t="s">
        <v>32</v>
      </c>
      <c r="L77" s="87" t="s">
        <v>622</v>
      </c>
    </row>
    <row r="78" spans="1:12" ht="30" x14ac:dyDescent="0.25">
      <c r="A78" s="87" t="s">
        <v>415</v>
      </c>
      <c r="B78" s="87" t="s">
        <v>623</v>
      </c>
      <c r="C78" s="87" t="s">
        <v>624</v>
      </c>
      <c r="D78" s="87" t="s">
        <v>418</v>
      </c>
      <c r="E78" s="87" t="s">
        <v>65</v>
      </c>
      <c r="F78" s="102">
        <v>44489</v>
      </c>
      <c r="G78" s="120" t="s">
        <v>494</v>
      </c>
      <c r="H78" s="87" t="s">
        <v>32</v>
      </c>
      <c r="I78" s="102"/>
      <c r="J78" s="102">
        <v>44490</v>
      </c>
      <c r="K78" s="87" t="s">
        <v>32</v>
      </c>
      <c r="L78" s="87" t="s">
        <v>625</v>
      </c>
    </row>
    <row r="79" spans="1:12" ht="45" x14ac:dyDescent="0.25">
      <c r="A79" s="87" t="s">
        <v>425</v>
      </c>
      <c r="B79" s="87" t="s">
        <v>626</v>
      </c>
      <c r="C79" s="87" t="s">
        <v>427</v>
      </c>
      <c r="D79" s="87" t="s">
        <v>579</v>
      </c>
      <c r="E79" s="87" t="s">
        <v>580</v>
      </c>
      <c r="F79" s="102">
        <v>44468</v>
      </c>
      <c r="G79" s="120">
        <v>2021</v>
      </c>
      <c r="H79" s="87" t="s">
        <v>32</v>
      </c>
      <c r="I79" s="102"/>
      <c r="J79" s="102">
        <v>44495</v>
      </c>
      <c r="K79" s="87"/>
      <c r="L79" s="87" t="s">
        <v>627</v>
      </c>
    </row>
    <row r="80" spans="1:12" ht="45" x14ac:dyDescent="0.25">
      <c r="A80" s="85" t="s">
        <v>425</v>
      </c>
      <c r="B80" s="85" t="s">
        <v>626</v>
      </c>
      <c r="C80" s="85" t="s">
        <v>427</v>
      </c>
      <c r="D80" s="85" t="s">
        <v>579</v>
      </c>
      <c r="E80" s="85" t="s">
        <v>580</v>
      </c>
      <c r="F80" s="101">
        <v>44435</v>
      </c>
      <c r="G80" s="130">
        <v>2021</v>
      </c>
      <c r="H80" s="87" t="s">
        <v>32</v>
      </c>
      <c r="I80" s="102"/>
      <c r="J80" s="102">
        <v>44495</v>
      </c>
      <c r="K80" s="87"/>
      <c r="L80" s="87"/>
    </row>
    <row r="81" spans="1:12" ht="45" x14ac:dyDescent="0.25">
      <c r="A81" s="87" t="s">
        <v>217</v>
      </c>
      <c r="B81" s="87" t="s">
        <v>628</v>
      </c>
      <c r="C81" s="85" t="s">
        <v>102</v>
      </c>
      <c r="D81" s="87" t="s">
        <v>219</v>
      </c>
      <c r="E81" s="87" t="s">
        <v>220</v>
      </c>
      <c r="F81" s="102">
        <v>44232</v>
      </c>
      <c r="G81" s="131" t="s">
        <v>494</v>
      </c>
      <c r="H81" s="87" t="s">
        <v>32</v>
      </c>
      <c r="I81" s="107" t="s">
        <v>629</v>
      </c>
      <c r="J81" s="102">
        <v>44496</v>
      </c>
      <c r="K81" s="87"/>
      <c r="L81" s="87" t="s">
        <v>630</v>
      </c>
    </row>
    <row r="82" spans="1:12" ht="75" x14ac:dyDescent="0.25">
      <c r="A82" s="87" t="s">
        <v>149</v>
      </c>
      <c r="B82" s="87" t="s">
        <v>631</v>
      </c>
      <c r="C82" s="87" t="s">
        <v>82</v>
      </c>
      <c r="D82" s="87" t="s">
        <v>151</v>
      </c>
      <c r="E82" s="87" t="s">
        <v>152</v>
      </c>
      <c r="F82" s="102">
        <v>44508</v>
      </c>
      <c r="G82" s="120" t="s">
        <v>494</v>
      </c>
      <c r="H82" s="87" t="s">
        <v>32</v>
      </c>
      <c r="I82" s="102"/>
      <c r="J82" s="102">
        <v>44509</v>
      </c>
      <c r="K82" s="87"/>
      <c r="L82" s="87" t="s">
        <v>632</v>
      </c>
    </row>
    <row r="83" spans="1:12" s="86" customFormat="1" ht="75" x14ac:dyDescent="0.25">
      <c r="A83" s="85" t="s">
        <v>316</v>
      </c>
      <c r="B83" s="85" t="s">
        <v>633</v>
      </c>
      <c r="C83" s="85" t="s">
        <v>82</v>
      </c>
      <c r="D83" s="85" t="s">
        <v>318</v>
      </c>
      <c r="E83" s="85" t="s">
        <v>319</v>
      </c>
      <c r="F83" s="101">
        <v>44508</v>
      </c>
      <c r="G83" s="130" t="s">
        <v>494</v>
      </c>
      <c r="H83" s="85" t="s">
        <v>32</v>
      </c>
      <c r="I83" s="101">
        <v>44511</v>
      </c>
      <c r="J83" s="101">
        <v>44512</v>
      </c>
      <c r="K83" s="85"/>
      <c r="L83" s="85"/>
    </row>
    <row r="84" spans="1:12" s="86" customFormat="1" x14ac:dyDescent="0.25">
      <c r="A84" s="85" t="s">
        <v>126</v>
      </c>
      <c r="B84" s="85" t="s">
        <v>634</v>
      </c>
      <c r="C84" s="85" t="s">
        <v>88</v>
      </c>
      <c r="D84" s="85" t="s">
        <v>635</v>
      </c>
      <c r="E84" s="85" t="s">
        <v>128</v>
      </c>
      <c r="F84" s="101">
        <v>44510</v>
      </c>
      <c r="G84" s="130">
        <v>2021</v>
      </c>
      <c r="H84" s="85"/>
      <c r="I84" s="101"/>
      <c r="J84" s="101">
        <v>44524</v>
      </c>
      <c r="K84" s="85"/>
      <c r="L84" s="85"/>
    </row>
    <row r="85" spans="1:12" s="86" customFormat="1" x14ac:dyDescent="0.25">
      <c r="A85" s="87" t="s">
        <v>447</v>
      </c>
      <c r="B85" s="87" t="s">
        <v>636</v>
      </c>
      <c r="C85" s="87" t="s">
        <v>63</v>
      </c>
      <c r="D85" s="87" t="s">
        <v>411</v>
      </c>
      <c r="E85" s="87" t="s">
        <v>412</v>
      </c>
      <c r="F85" s="102">
        <v>44378</v>
      </c>
      <c r="G85" s="120" t="s">
        <v>494</v>
      </c>
      <c r="H85" s="87" t="s">
        <v>32</v>
      </c>
      <c r="I85" s="102">
        <v>44484</v>
      </c>
      <c r="J85" s="102">
        <v>44524</v>
      </c>
      <c r="K85" s="87"/>
      <c r="L85" s="87"/>
    </row>
    <row r="86" spans="1:12" ht="60" x14ac:dyDescent="0.25">
      <c r="A86" s="85" t="s">
        <v>100</v>
      </c>
      <c r="B86" s="85" t="s">
        <v>637</v>
      </c>
      <c r="C86" s="85" t="s">
        <v>102</v>
      </c>
      <c r="D86" s="85" t="s">
        <v>103</v>
      </c>
      <c r="E86" s="85" t="s">
        <v>104</v>
      </c>
      <c r="F86" s="101">
        <v>44475</v>
      </c>
      <c r="G86" s="130" t="s">
        <v>494</v>
      </c>
      <c r="H86" s="85" t="s">
        <v>32</v>
      </c>
      <c r="I86" s="101">
        <v>44525</v>
      </c>
      <c r="J86" s="102">
        <v>44526</v>
      </c>
      <c r="K86" s="87"/>
      <c r="L86" s="87"/>
    </row>
    <row r="87" spans="1:12" x14ac:dyDescent="0.25">
      <c r="A87" s="85" t="s">
        <v>447</v>
      </c>
      <c r="B87" s="85" t="s">
        <v>638</v>
      </c>
      <c r="C87" s="85" t="s">
        <v>63</v>
      </c>
      <c r="D87" s="85" t="s">
        <v>411</v>
      </c>
      <c r="E87" s="85" t="s">
        <v>412</v>
      </c>
      <c r="F87" s="101">
        <v>44524</v>
      </c>
      <c r="G87" s="128" t="s">
        <v>494</v>
      </c>
      <c r="H87" s="90" t="s">
        <v>639</v>
      </c>
      <c r="I87" s="108"/>
      <c r="J87" s="101">
        <v>44536</v>
      </c>
      <c r="K87" s="85" t="s">
        <v>32</v>
      </c>
      <c r="L87" s="85" t="s">
        <v>640</v>
      </c>
    </row>
    <row r="88" spans="1:12" x14ac:dyDescent="0.25">
      <c r="A88" s="85" t="s">
        <v>466</v>
      </c>
      <c r="B88" s="85" t="s">
        <v>641</v>
      </c>
      <c r="C88" s="85" t="s">
        <v>261</v>
      </c>
      <c r="D88" s="85" t="s">
        <v>468</v>
      </c>
      <c r="E88" s="85" t="s">
        <v>65</v>
      </c>
      <c r="F88" s="101">
        <v>44516</v>
      </c>
      <c r="G88" s="128">
        <v>2021</v>
      </c>
      <c r="H88" s="90" t="s">
        <v>32</v>
      </c>
      <c r="I88" s="108">
        <v>44522</v>
      </c>
      <c r="J88" s="101">
        <v>44538</v>
      </c>
      <c r="K88" s="85"/>
      <c r="L88" s="85" t="s">
        <v>642</v>
      </c>
    </row>
    <row r="89" spans="1:12" x14ac:dyDescent="0.25">
      <c r="A89" s="83" t="s">
        <v>372</v>
      </c>
      <c r="B89" s="83" t="s">
        <v>643</v>
      </c>
      <c r="C89" s="83" t="s">
        <v>306</v>
      </c>
      <c r="D89" s="83" t="s">
        <v>374</v>
      </c>
      <c r="E89" s="83" t="s">
        <v>375</v>
      </c>
      <c r="F89" s="98">
        <v>44538</v>
      </c>
      <c r="G89" s="128" t="s">
        <v>494</v>
      </c>
      <c r="H89" s="83" t="s">
        <v>32</v>
      </c>
      <c r="I89" s="98"/>
      <c r="J89" s="98">
        <v>44539</v>
      </c>
      <c r="K89" s="83" t="s">
        <v>32</v>
      </c>
      <c r="L89" s="83" t="s">
        <v>644</v>
      </c>
    </row>
    <row r="90" spans="1:12" ht="30" x14ac:dyDescent="0.25">
      <c r="A90" s="84" t="s">
        <v>35</v>
      </c>
      <c r="B90" s="84" t="s">
        <v>645</v>
      </c>
      <c r="C90" s="84" t="s">
        <v>37</v>
      </c>
      <c r="D90" s="84" t="s">
        <v>38</v>
      </c>
      <c r="E90" s="84" t="s">
        <v>39</v>
      </c>
      <c r="F90" s="100">
        <v>44523</v>
      </c>
      <c r="G90" s="129" t="s">
        <v>494</v>
      </c>
      <c r="H90" s="84" t="s">
        <v>32</v>
      </c>
      <c r="I90" s="100"/>
      <c r="J90" s="100">
        <v>44539</v>
      </c>
      <c r="K90" s="84" t="s">
        <v>32</v>
      </c>
      <c r="L90" s="84" t="s">
        <v>646</v>
      </c>
    </row>
    <row r="91" spans="1:12" ht="120" x14ac:dyDescent="0.25">
      <c r="A91" s="87" t="s">
        <v>310</v>
      </c>
      <c r="B91" s="87" t="s">
        <v>647</v>
      </c>
      <c r="C91" s="87" t="s">
        <v>583</v>
      </c>
      <c r="D91" s="87" t="s">
        <v>584</v>
      </c>
      <c r="E91" s="87" t="s">
        <v>314</v>
      </c>
      <c r="F91" s="102">
        <v>44467</v>
      </c>
      <c r="G91" s="120">
        <v>2021</v>
      </c>
      <c r="H91" s="87" t="s">
        <v>32</v>
      </c>
      <c r="I91" s="102">
        <v>44497</v>
      </c>
      <c r="J91" s="102">
        <v>44539</v>
      </c>
      <c r="K91" s="87"/>
      <c r="L91" s="87" t="s">
        <v>648</v>
      </c>
    </row>
    <row r="92" spans="1:12" ht="75" x14ac:dyDescent="0.25">
      <c r="A92" s="87" t="s">
        <v>239</v>
      </c>
      <c r="B92" s="87" t="s">
        <v>649</v>
      </c>
      <c r="C92" s="87" t="s">
        <v>82</v>
      </c>
      <c r="D92" s="87" t="s">
        <v>241</v>
      </c>
      <c r="E92" s="87" t="s">
        <v>242</v>
      </c>
      <c r="F92" s="102">
        <v>44533</v>
      </c>
      <c r="G92" s="120" t="s">
        <v>494</v>
      </c>
      <c r="H92" s="87" t="s">
        <v>32</v>
      </c>
      <c r="I92" s="102"/>
      <c r="J92" s="102">
        <v>44540</v>
      </c>
      <c r="K92" s="87"/>
      <c r="L92" s="87"/>
    </row>
    <row r="93" spans="1:12" ht="105" x14ac:dyDescent="0.25">
      <c r="A93" s="85" t="s">
        <v>74</v>
      </c>
      <c r="B93" s="85" t="s">
        <v>650</v>
      </c>
      <c r="C93" s="85" t="s">
        <v>498</v>
      </c>
      <c r="D93" s="85" t="s">
        <v>76</v>
      </c>
      <c r="E93" s="85" t="s">
        <v>77</v>
      </c>
      <c r="F93" s="101">
        <v>44529</v>
      </c>
      <c r="G93" s="130" t="s">
        <v>494</v>
      </c>
      <c r="H93" s="85" t="s">
        <v>32</v>
      </c>
      <c r="I93" s="101"/>
      <c r="J93" s="101">
        <v>44544</v>
      </c>
      <c r="K93" s="85" t="s">
        <v>32</v>
      </c>
      <c r="L93" s="85" t="s">
        <v>588</v>
      </c>
    </row>
    <row r="94" spans="1:12" ht="165" x14ac:dyDescent="0.25">
      <c r="A94" s="85" t="s">
        <v>67</v>
      </c>
      <c r="B94" s="85" t="s">
        <v>651</v>
      </c>
      <c r="C94" s="85" t="s">
        <v>498</v>
      </c>
      <c r="D94" s="85" t="s">
        <v>70</v>
      </c>
      <c r="E94" s="85" t="s">
        <v>71</v>
      </c>
      <c r="F94" s="101">
        <v>44529</v>
      </c>
      <c r="G94" s="130" t="s">
        <v>494</v>
      </c>
      <c r="H94" s="85" t="s">
        <v>32</v>
      </c>
      <c r="I94" s="101"/>
      <c r="J94" s="101">
        <v>44544</v>
      </c>
      <c r="K94" s="85" t="s">
        <v>32</v>
      </c>
      <c r="L94" s="85" t="s">
        <v>586</v>
      </c>
    </row>
    <row r="95" spans="1:12" x14ac:dyDescent="0.25">
      <c r="A95" s="85" t="s">
        <v>80</v>
      </c>
      <c r="B95" s="85" t="s">
        <v>652</v>
      </c>
      <c r="C95" s="85" t="s">
        <v>82</v>
      </c>
      <c r="D95" s="85" t="s">
        <v>83</v>
      </c>
      <c r="E95" s="85" t="s">
        <v>84</v>
      </c>
      <c r="F95" s="101">
        <v>44441</v>
      </c>
      <c r="G95" s="130" t="s">
        <v>494</v>
      </c>
      <c r="H95" s="85" t="s">
        <v>32</v>
      </c>
      <c r="I95" s="101"/>
      <c r="J95" s="101">
        <v>44545</v>
      </c>
      <c r="K95" s="85"/>
      <c r="L95" s="85" t="s">
        <v>646</v>
      </c>
    </row>
    <row r="96" spans="1:12" ht="30" x14ac:dyDescent="0.25">
      <c r="A96" s="87" t="s">
        <v>177</v>
      </c>
      <c r="B96" s="87" t="s">
        <v>653</v>
      </c>
      <c r="C96" s="87" t="s">
        <v>498</v>
      </c>
      <c r="D96" s="87" t="s">
        <v>566</v>
      </c>
      <c r="E96" s="87" t="s">
        <v>201</v>
      </c>
      <c r="F96" s="102">
        <v>44529</v>
      </c>
      <c r="G96" s="120" t="s">
        <v>494</v>
      </c>
      <c r="H96" s="87"/>
      <c r="I96" s="102" t="s">
        <v>654</v>
      </c>
      <c r="J96" s="102">
        <v>44546</v>
      </c>
      <c r="K96" s="87"/>
      <c r="L96" s="87"/>
    </row>
    <row r="97" spans="1:12" ht="105" x14ac:dyDescent="0.25">
      <c r="A97" s="85" t="s">
        <v>450</v>
      </c>
      <c r="B97" s="85" t="s">
        <v>655</v>
      </c>
      <c r="C97" s="85" t="s">
        <v>102</v>
      </c>
      <c r="D97" s="85" t="s">
        <v>452</v>
      </c>
      <c r="E97" s="85" t="s">
        <v>453</v>
      </c>
      <c r="F97" s="101">
        <v>44536</v>
      </c>
      <c r="G97" s="130" t="s">
        <v>494</v>
      </c>
      <c r="H97" s="85" t="s">
        <v>32</v>
      </c>
      <c r="I97" s="101">
        <v>45077</v>
      </c>
      <c r="J97" s="101">
        <v>44546</v>
      </c>
      <c r="K97" s="85" t="s">
        <v>24</v>
      </c>
      <c r="L97" s="85" t="s">
        <v>656</v>
      </c>
    </row>
    <row r="98" spans="1:12" ht="30" x14ac:dyDescent="0.25">
      <c r="A98" s="87" t="s">
        <v>361</v>
      </c>
      <c r="B98" s="87" t="s">
        <v>657</v>
      </c>
      <c r="C98" s="87" t="s">
        <v>504</v>
      </c>
      <c r="D98" s="87" t="s">
        <v>364</v>
      </c>
      <c r="E98" s="87" t="s">
        <v>365</v>
      </c>
      <c r="F98" s="102">
        <v>44525</v>
      </c>
      <c r="G98" s="120" t="s">
        <v>494</v>
      </c>
      <c r="H98" s="87" t="s">
        <v>32</v>
      </c>
      <c r="I98" s="102">
        <v>44544</v>
      </c>
      <c r="J98" s="102">
        <v>44546</v>
      </c>
      <c r="K98" s="87" t="s">
        <v>24</v>
      </c>
      <c r="L98" s="87" t="s">
        <v>658</v>
      </c>
    </row>
    <row r="99" spans="1:12" ht="30" x14ac:dyDescent="0.25">
      <c r="A99" s="87" t="s">
        <v>160</v>
      </c>
      <c r="B99" s="87" t="s">
        <v>659</v>
      </c>
      <c r="C99" s="87" t="s">
        <v>498</v>
      </c>
      <c r="D99" s="87" t="s">
        <v>162</v>
      </c>
      <c r="E99" s="87" t="s">
        <v>163</v>
      </c>
      <c r="F99" s="102">
        <v>44526</v>
      </c>
      <c r="G99" s="120" t="s">
        <v>494</v>
      </c>
      <c r="H99" s="87" t="s">
        <v>32</v>
      </c>
      <c r="I99" s="102"/>
      <c r="J99" s="102">
        <v>44547</v>
      </c>
      <c r="K99" s="87"/>
      <c r="L99" s="87"/>
    </row>
    <row r="100" spans="1:12" ht="60" x14ac:dyDescent="0.25">
      <c r="A100" s="85" t="s">
        <v>187</v>
      </c>
      <c r="B100" s="85" t="s">
        <v>660</v>
      </c>
      <c r="C100" s="85" t="s">
        <v>498</v>
      </c>
      <c r="D100" s="85" t="s">
        <v>189</v>
      </c>
      <c r="E100" s="85" t="s">
        <v>190</v>
      </c>
      <c r="F100" s="101">
        <v>44530</v>
      </c>
      <c r="G100" s="130" t="s">
        <v>494</v>
      </c>
      <c r="H100" s="85" t="s">
        <v>32</v>
      </c>
      <c r="I100" s="101">
        <v>44550</v>
      </c>
      <c r="J100" s="101">
        <v>44550</v>
      </c>
      <c r="K100" s="85" t="s">
        <v>24</v>
      </c>
      <c r="L100" s="85" t="s">
        <v>586</v>
      </c>
    </row>
    <row r="101" spans="1:12" x14ac:dyDescent="0.25">
      <c r="A101" s="87" t="s">
        <v>441</v>
      </c>
      <c r="B101" s="87" t="s">
        <v>661</v>
      </c>
      <c r="C101" s="87" t="s">
        <v>443</v>
      </c>
      <c r="D101" s="87" t="s">
        <v>444</v>
      </c>
      <c r="E101" s="87" t="s">
        <v>662</v>
      </c>
      <c r="F101" s="102">
        <v>44550</v>
      </c>
      <c r="G101" s="120" t="s">
        <v>494</v>
      </c>
      <c r="H101" s="87" t="s">
        <v>32</v>
      </c>
      <c r="I101" s="102"/>
      <c r="J101" s="102">
        <v>44552</v>
      </c>
      <c r="K101" s="87" t="s">
        <v>32</v>
      </c>
      <c r="L101" s="87" t="s">
        <v>663</v>
      </c>
    </row>
    <row r="102" spans="1:12" ht="90" x14ac:dyDescent="0.25">
      <c r="A102" s="85" t="s">
        <v>385</v>
      </c>
      <c r="B102" s="85" t="s">
        <v>664</v>
      </c>
      <c r="C102" s="85" t="s">
        <v>336</v>
      </c>
      <c r="D102" s="85" t="s">
        <v>387</v>
      </c>
      <c r="E102" s="85" t="s">
        <v>388</v>
      </c>
      <c r="F102" s="101">
        <v>44552</v>
      </c>
      <c r="G102" s="130" t="s">
        <v>494</v>
      </c>
      <c r="H102" s="85" t="s">
        <v>32</v>
      </c>
      <c r="I102" s="101"/>
      <c r="J102" s="101">
        <v>44578</v>
      </c>
      <c r="K102" s="85"/>
      <c r="L102" s="85" t="s">
        <v>665</v>
      </c>
    </row>
    <row r="103" spans="1:12" ht="30" x14ac:dyDescent="0.25">
      <c r="A103" s="85" t="s">
        <v>666</v>
      </c>
      <c r="B103" s="85" t="s">
        <v>667</v>
      </c>
      <c r="C103" s="85" t="s">
        <v>56</v>
      </c>
      <c r="D103" s="85" t="s">
        <v>668</v>
      </c>
      <c r="E103" s="85" t="s">
        <v>65</v>
      </c>
      <c r="F103" s="101">
        <v>44287</v>
      </c>
      <c r="G103" s="130">
        <v>2021</v>
      </c>
      <c r="H103" s="85" t="s">
        <v>32</v>
      </c>
      <c r="I103" s="101" t="s">
        <v>669</v>
      </c>
      <c r="J103" s="101">
        <v>44582</v>
      </c>
      <c r="K103" s="85"/>
      <c r="L103" s="85"/>
    </row>
    <row r="104" spans="1:12" ht="60" x14ac:dyDescent="0.25">
      <c r="A104" s="87" t="s">
        <v>390</v>
      </c>
      <c r="B104" s="87" t="s">
        <v>670</v>
      </c>
      <c r="C104" s="87" t="s">
        <v>56</v>
      </c>
      <c r="D104" s="87" t="s">
        <v>671</v>
      </c>
      <c r="E104" s="87" t="s">
        <v>672</v>
      </c>
      <c r="F104" s="102">
        <v>44286</v>
      </c>
      <c r="G104" s="120">
        <v>2021</v>
      </c>
      <c r="H104" s="87" t="s">
        <v>32</v>
      </c>
      <c r="I104" s="102" t="s">
        <v>673</v>
      </c>
      <c r="J104" s="102">
        <v>44582</v>
      </c>
      <c r="K104" s="87"/>
      <c r="L104" s="87"/>
    </row>
    <row r="105" spans="1:12" x14ac:dyDescent="0.25">
      <c r="A105" s="85" t="s">
        <v>372</v>
      </c>
      <c r="B105" s="85" t="s">
        <v>674</v>
      </c>
      <c r="C105" s="85" t="s">
        <v>306</v>
      </c>
      <c r="D105" s="85" t="s">
        <v>374</v>
      </c>
      <c r="E105" s="85" t="s">
        <v>375</v>
      </c>
      <c r="F105" s="101">
        <v>44575</v>
      </c>
      <c r="G105" s="130" t="s">
        <v>675</v>
      </c>
      <c r="H105" s="85" t="s">
        <v>32</v>
      </c>
      <c r="I105" s="101"/>
      <c r="J105" s="101">
        <v>44585</v>
      </c>
      <c r="K105" s="85"/>
      <c r="L105" s="85">
        <v>43009</v>
      </c>
    </row>
    <row r="106" spans="1:12" x14ac:dyDescent="0.25">
      <c r="A106" s="85" t="s">
        <v>229</v>
      </c>
      <c r="B106" s="85" t="s">
        <v>676</v>
      </c>
      <c r="C106" s="85" t="s">
        <v>82</v>
      </c>
      <c r="D106" s="85" t="s">
        <v>231</v>
      </c>
      <c r="E106" s="85" t="s">
        <v>232</v>
      </c>
      <c r="F106" s="101">
        <v>44581</v>
      </c>
      <c r="G106" s="130" t="s">
        <v>675</v>
      </c>
      <c r="H106" s="85" t="s">
        <v>32</v>
      </c>
      <c r="I106" s="101"/>
      <c r="J106" s="101">
        <v>44586</v>
      </c>
      <c r="K106" s="85"/>
      <c r="L106" s="85"/>
    </row>
    <row r="107" spans="1:12" ht="30" x14ac:dyDescent="0.25">
      <c r="A107" s="89" t="s">
        <v>187</v>
      </c>
      <c r="B107" s="89" t="s">
        <v>677</v>
      </c>
      <c r="C107" s="89" t="s">
        <v>498</v>
      </c>
      <c r="D107" s="89" t="s">
        <v>678</v>
      </c>
      <c r="E107" s="89" t="s">
        <v>189</v>
      </c>
      <c r="F107" s="101">
        <v>44585</v>
      </c>
      <c r="G107" s="130" t="s">
        <v>675</v>
      </c>
      <c r="H107" s="85" t="s">
        <v>32</v>
      </c>
      <c r="I107" s="101"/>
      <c r="J107" s="101">
        <v>44588</v>
      </c>
      <c r="K107" s="85"/>
      <c r="L107" s="85"/>
    </row>
    <row r="108" spans="1:12" ht="60" x14ac:dyDescent="0.25">
      <c r="A108" s="87" t="s">
        <v>171</v>
      </c>
      <c r="B108" s="87" t="s">
        <v>679</v>
      </c>
      <c r="C108" s="83" t="s">
        <v>516</v>
      </c>
      <c r="D108" s="87" t="s">
        <v>520</v>
      </c>
      <c r="E108" s="87" t="s">
        <v>175</v>
      </c>
      <c r="F108" s="101">
        <v>44523</v>
      </c>
      <c r="G108" s="130" t="s">
        <v>494</v>
      </c>
      <c r="H108" s="85" t="s">
        <v>32</v>
      </c>
      <c r="I108" s="101"/>
      <c r="J108" s="101">
        <v>44588</v>
      </c>
      <c r="K108" s="85"/>
      <c r="L108" s="85"/>
    </row>
    <row r="109" spans="1:12" ht="75" x14ac:dyDescent="0.25">
      <c r="A109" s="85" t="s">
        <v>316</v>
      </c>
      <c r="B109" s="85" t="s">
        <v>680</v>
      </c>
      <c r="C109" s="85" t="s">
        <v>82</v>
      </c>
      <c r="D109" s="85" t="s">
        <v>318</v>
      </c>
      <c r="E109" s="85" t="s">
        <v>319</v>
      </c>
      <c r="F109" s="101">
        <v>44608</v>
      </c>
      <c r="G109" s="130" t="s">
        <v>675</v>
      </c>
      <c r="H109" s="85" t="s">
        <v>32</v>
      </c>
      <c r="I109" s="101"/>
      <c r="J109" s="101">
        <v>44607</v>
      </c>
      <c r="K109" s="85"/>
      <c r="L109" s="85" t="s">
        <v>681</v>
      </c>
    </row>
    <row r="110" spans="1:12" ht="75" x14ac:dyDescent="0.25">
      <c r="A110" s="87" t="s">
        <v>316</v>
      </c>
      <c r="B110" s="87" t="s">
        <v>680</v>
      </c>
      <c r="C110" s="87" t="s">
        <v>82</v>
      </c>
      <c r="D110" s="87" t="s">
        <v>318</v>
      </c>
      <c r="E110" s="87" t="s">
        <v>319</v>
      </c>
      <c r="F110" s="101">
        <v>44587</v>
      </c>
      <c r="G110" s="130" t="s">
        <v>675</v>
      </c>
      <c r="H110" s="85" t="s">
        <v>32</v>
      </c>
      <c r="I110" s="101"/>
      <c r="J110" s="101">
        <v>44607</v>
      </c>
      <c r="K110" s="85"/>
      <c r="L110" s="85" t="s">
        <v>682</v>
      </c>
    </row>
    <row r="111" spans="1:12" ht="75" x14ac:dyDescent="0.25">
      <c r="A111" s="89" t="s">
        <v>316</v>
      </c>
      <c r="B111" s="89" t="s">
        <v>683</v>
      </c>
      <c r="C111" s="89" t="s">
        <v>82</v>
      </c>
      <c r="D111" s="89" t="s">
        <v>318</v>
      </c>
      <c r="E111" s="89" t="s">
        <v>319</v>
      </c>
      <c r="F111" s="101">
        <v>44608</v>
      </c>
      <c r="G111" s="130" t="s">
        <v>675</v>
      </c>
      <c r="H111" s="85" t="s">
        <v>32</v>
      </c>
      <c r="I111" s="101"/>
      <c r="J111" s="101">
        <v>44609</v>
      </c>
      <c r="K111" s="85"/>
      <c r="L111" s="85" t="s">
        <v>682</v>
      </c>
    </row>
    <row r="112" spans="1:12" x14ac:dyDescent="0.25">
      <c r="A112" s="85" t="s">
        <v>466</v>
      </c>
      <c r="B112" s="85" t="s">
        <v>684</v>
      </c>
      <c r="C112" s="85" t="s">
        <v>261</v>
      </c>
      <c r="D112" s="85" t="s">
        <v>468</v>
      </c>
      <c r="E112" s="85" t="s">
        <v>65</v>
      </c>
      <c r="F112" s="101">
        <v>44586</v>
      </c>
      <c r="G112" s="130" t="s">
        <v>675</v>
      </c>
      <c r="H112" s="85" t="s">
        <v>32</v>
      </c>
      <c r="I112" s="101">
        <v>44624</v>
      </c>
      <c r="J112" s="101">
        <v>44628</v>
      </c>
      <c r="K112" s="85"/>
      <c r="L112" s="85" t="s">
        <v>685</v>
      </c>
    </row>
    <row r="113" spans="1:12" x14ac:dyDescent="0.25">
      <c r="A113" s="87" t="s">
        <v>402</v>
      </c>
      <c r="B113" s="87" t="s">
        <v>686</v>
      </c>
      <c r="C113" s="87" t="s">
        <v>404</v>
      </c>
      <c r="D113" s="87" t="s">
        <v>514</v>
      </c>
      <c r="E113" s="87" t="s">
        <v>406</v>
      </c>
      <c r="F113" s="101">
        <v>44650</v>
      </c>
      <c r="G113" s="130" t="s">
        <v>675</v>
      </c>
      <c r="H113" s="85" t="s">
        <v>32</v>
      </c>
      <c r="I113" s="101">
        <v>44671</v>
      </c>
      <c r="J113" s="101">
        <v>44680</v>
      </c>
      <c r="K113" s="85" t="s">
        <v>24</v>
      </c>
      <c r="L113" s="85"/>
    </row>
    <row r="114" spans="1:12" ht="30" x14ac:dyDescent="0.25">
      <c r="A114" s="89" t="s">
        <v>379</v>
      </c>
      <c r="B114" s="89" t="s">
        <v>687</v>
      </c>
      <c r="C114" s="89" t="s">
        <v>381</v>
      </c>
      <c r="D114" s="89" t="s">
        <v>382</v>
      </c>
      <c r="E114" s="89" t="s">
        <v>501</v>
      </c>
      <c r="F114" s="101">
        <v>44624</v>
      </c>
      <c r="G114" s="130" t="s">
        <v>675</v>
      </c>
      <c r="H114" s="85" t="s">
        <v>32</v>
      </c>
      <c r="I114" s="101"/>
      <c r="J114" s="101">
        <v>44698</v>
      </c>
      <c r="K114" s="85"/>
      <c r="L114" s="85" t="s">
        <v>688</v>
      </c>
    </row>
    <row r="115" spans="1:12" ht="60" x14ac:dyDescent="0.25">
      <c r="A115" s="85" t="s">
        <v>100</v>
      </c>
      <c r="B115" s="85" t="s">
        <v>689</v>
      </c>
      <c r="C115" s="85" t="s">
        <v>102</v>
      </c>
      <c r="D115" s="85" t="s">
        <v>103</v>
      </c>
      <c r="E115" s="85" t="s">
        <v>104</v>
      </c>
      <c r="F115" s="101">
        <v>44532</v>
      </c>
      <c r="G115" s="130" t="s">
        <v>494</v>
      </c>
      <c r="H115" s="85" t="s">
        <v>32</v>
      </c>
      <c r="I115" s="101" t="s">
        <v>690</v>
      </c>
      <c r="J115" s="101">
        <v>44700</v>
      </c>
      <c r="K115" s="85" t="s">
        <v>24</v>
      </c>
      <c r="L115" s="85" t="s">
        <v>691</v>
      </c>
    </row>
    <row r="116" spans="1:12" ht="75" x14ac:dyDescent="0.25">
      <c r="A116" s="89" t="s">
        <v>334</v>
      </c>
      <c r="B116" s="89" t="s">
        <v>692</v>
      </c>
      <c r="C116" s="89" t="s">
        <v>336</v>
      </c>
      <c r="D116" s="89" t="s">
        <v>337</v>
      </c>
      <c r="E116" s="85" t="s">
        <v>338</v>
      </c>
      <c r="F116" s="101">
        <v>44643</v>
      </c>
      <c r="G116" s="130" t="s">
        <v>675</v>
      </c>
      <c r="H116" s="85" t="s">
        <v>32</v>
      </c>
      <c r="I116" s="101"/>
      <c r="J116" s="101">
        <v>44701</v>
      </c>
      <c r="K116" s="85" t="s">
        <v>24</v>
      </c>
      <c r="L116" s="85" t="s">
        <v>693</v>
      </c>
    </row>
    <row r="117" spans="1:12" ht="75" x14ac:dyDescent="0.25">
      <c r="A117" s="89" t="s">
        <v>293</v>
      </c>
      <c r="B117" s="89" t="s">
        <v>694</v>
      </c>
      <c r="C117" s="89" t="s">
        <v>167</v>
      </c>
      <c r="D117" s="89" t="s">
        <v>695</v>
      </c>
      <c r="E117" s="87" t="s">
        <v>296</v>
      </c>
      <c r="F117" s="101">
        <v>44202</v>
      </c>
      <c r="G117" s="130">
        <v>2021</v>
      </c>
      <c r="H117" s="85" t="s">
        <v>32</v>
      </c>
      <c r="I117" s="101" t="s">
        <v>696</v>
      </c>
      <c r="J117" s="101">
        <v>44708</v>
      </c>
      <c r="K117" s="85" t="s">
        <v>32</v>
      </c>
      <c r="L117" s="85" t="s">
        <v>600</v>
      </c>
    </row>
    <row r="118" spans="1:12" x14ac:dyDescent="0.25">
      <c r="A118" s="89" t="s">
        <v>304</v>
      </c>
      <c r="B118" s="89" t="s">
        <v>697</v>
      </c>
      <c r="C118" s="89" t="s">
        <v>306</v>
      </c>
      <c r="D118" s="89" t="s">
        <v>698</v>
      </c>
      <c r="E118" s="89" t="s">
        <v>65</v>
      </c>
      <c r="F118" s="101">
        <v>44439</v>
      </c>
      <c r="G118" s="130" t="s">
        <v>494</v>
      </c>
      <c r="H118" s="85" t="s">
        <v>32</v>
      </c>
      <c r="I118" s="101"/>
      <c r="J118" s="101">
        <v>44720</v>
      </c>
      <c r="K118" s="85"/>
      <c r="L118" s="85" t="s">
        <v>699</v>
      </c>
    </row>
    <row r="119" spans="1:12" x14ac:dyDescent="0.25">
      <c r="A119" s="87" t="s">
        <v>110</v>
      </c>
      <c r="B119" s="87" t="s">
        <v>700</v>
      </c>
      <c r="C119" s="87" t="s">
        <v>88</v>
      </c>
      <c r="D119" s="87" t="s">
        <v>112</v>
      </c>
      <c r="E119" s="87" t="s">
        <v>65</v>
      </c>
      <c r="F119" s="101">
        <v>44559</v>
      </c>
      <c r="G119" s="130" t="s">
        <v>494</v>
      </c>
      <c r="H119" s="85" t="s">
        <v>32</v>
      </c>
      <c r="I119" s="101">
        <v>44691</v>
      </c>
      <c r="J119" s="101">
        <v>44727</v>
      </c>
      <c r="K119" s="85"/>
      <c r="L119" s="85" t="s">
        <v>541</v>
      </c>
    </row>
    <row r="120" spans="1:12" ht="30" x14ac:dyDescent="0.25">
      <c r="A120" s="89" t="s">
        <v>415</v>
      </c>
      <c r="B120" s="89" t="s">
        <v>701</v>
      </c>
      <c r="C120" s="89" t="s">
        <v>624</v>
      </c>
      <c r="D120" s="89" t="s">
        <v>418</v>
      </c>
      <c r="E120" s="89" t="s">
        <v>65</v>
      </c>
      <c r="F120" s="101">
        <v>44713</v>
      </c>
      <c r="G120" s="130" t="s">
        <v>675</v>
      </c>
      <c r="H120" s="85" t="s">
        <v>32</v>
      </c>
      <c r="I120" s="101"/>
      <c r="J120" s="101">
        <v>44729</v>
      </c>
      <c r="K120" s="85"/>
      <c r="L120" s="85" t="s">
        <v>702</v>
      </c>
    </row>
    <row r="121" spans="1:12" ht="30" x14ac:dyDescent="0.25">
      <c r="A121" s="83" t="s">
        <v>126</v>
      </c>
      <c r="B121" s="83" t="s">
        <v>703</v>
      </c>
      <c r="C121" s="83" t="s">
        <v>88</v>
      </c>
      <c r="D121" s="83" t="s">
        <v>128</v>
      </c>
      <c r="E121" s="83" t="s">
        <v>129</v>
      </c>
      <c r="F121" s="101">
        <v>44559</v>
      </c>
      <c r="G121" s="130" t="s">
        <v>494</v>
      </c>
      <c r="H121" s="85" t="s">
        <v>32</v>
      </c>
      <c r="I121" s="101"/>
      <c r="J121" s="101">
        <v>44747</v>
      </c>
      <c r="K121" s="85"/>
      <c r="L121" s="85" t="s">
        <v>704</v>
      </c>
    </row>
    <row r="122" spans="1:12" ht="45" x14ac:dyDescent="0.25">
      <c r="A122" s="83" t="s">
        <v>217</v>
      </c>
      <c r="B122" s="83" t="s">
        <v>705</v>
      </c>
      <c r="C122" s="85" t="s">
        <v>102</v>
      </c>
      <c r="D122" s="83" t="s">
        <v>219</v>
      </c>
      <c r="E122" s="83" t="s">
        <v>220</v>
      </c>
      <c r="F122" s="101">
        <v>44592</v>
      </c>
      <c r="G122" s="130" t="s">
        <v>675</v>
      </c>
      <c r="H122" s="85" t="s">
        <v>32</v>
      </c>
      <c r="I122" s="101">
        <v>44727</v>
      </c>
      <c r="J122" s="101">
        <v>44754</v>
      </c>
      <c r="K122" s="85"/>
      <c r="L122" s="85" t="s">
        <v>630</v>
      </c>
    </row>
    <row r="123" spans="1:12" ht="30" x14ac:dyDescent="0.25">
      <c r="A123" s="83" t="s">
        <v>244</v>
      </c>
      <c r="B123" s="83" t="s">
        <v>706</v>
      </c>
      <c r="C123" s="83" t="s">
        <v>213</v>
      </c>
      <c r="D123" s="83" t="s">
        <v>214</v>
      </c>
      <c r="E123" s="83" t="s">
        <v>65</v>
      </c>
      <c r="F123" s="101">
        <v>44670</v>
      </c>
      <c r="G123" s="130" t="s">
        <v>675</v>
      </c>
      <c r="H123" s="85" t="s">
        <v>32</v>
      </c>
      <c r="I123" s="101"/>
      <c r="J123" s="101">
        <v>44756</v>
      </c>
      <c r="K123" s="85"/>
      <c r="L123" s="85" t="s">
        <v>707</v>
      </c>
    </row>
    <row r="124" spans="1:12" ht="60" x14ac:dyDescent="0.25">
      <c r="A124" s="83" t="s">
        <v>100</v>
      </c>
      <c r="B124" s="83" t="s">
        <v>708</v>
      </c>
      <c r="C124" s="85" t="s">
        <v>102</v>
      </c>
      <c r="D124" s="83" t="s">
        <v>103</v>
      </c>
      <c r="E124" s="83" t="s">
        <v>104</v>
      </c>
      <c r="F124" s="101">
        <v>44725</v>
      </c>
      <c r="G124" s="130" t="s">
        <v>675</v>
      </c>
      <c r="H124" s="85" t="s">
        <v>32</v>
      </c>
      <c r="I124" s="101"/>
      <c r="J124" s="101">
        <v>44761</v>
      </c>
      <c r="K124" s="85"/>
      <c r="L124" s="85" t="s">
        <v>709</v>
      </c>
    </row>
    <row r="125" spans="1:12" ht="105" x14ac:dyDescent="0.25">
      <c r="A125" s="83" t="s">
        <v>74</v>
      </c>
      <c r="B125" s="83" t="s">
        <v>710</v>
      </c>
      <c r="C125" s="83" t="s">
        <v>498</v>
      </c>
      <c r="D125" s="83" t="s">
        <v>76</v>
      </c>
      <c r="E125" s="83" t="s">
        <v>77</v>
      </c>
      <c r="F125" s="101">
        <v>44797</v>
      </c>
      <c r="G125" s="130" t="s">
        <v>675</v>
      </c>
      <c r="H125" s="85" t="s">
        <v>32</v>
      </c>
      <c r="I125" s="101"/>
      <c r="J125" s="101">
        <v>44798</v>
      </c>
      <c r="K125" s="85"/>
      <c r="L125" s="85" t="s">
        <v>711</v>
      </c>
    </row>
    <row r="126" spans="1:12" x14ac:dyDescent="0.25">
      <c r="A126" s="83" t="s">
        <v>106</v>
      </c>
      <c r="B126" s="83" t="s">
        <v>712</v>
      </c>
      <c r="C126" s="85" t="s">
        <v>102</v>
      </c>
      <c r="D126" s="83" t="s">
        <v>108</v>
      </c>
      <c r="E126" s="83" t="s">
        <v>65</v>
      </c>
      <c r="F126" s="101">
        <v>44690</v>
      </c>
      <c r="G126" s="130" t="s">
        <v>675</v>
      </c>
      <c r="H126" s="85" t="s">
        <v>32</v>
      </c>
      <c r="I126" s="101"/>
      <c r="J126" s="101">
        <v>44805</v>
      </c>
      <c r="K126" s="85"/>
      <c r="L126" s="85" t="s">
        <v>713</v>
      </c>
    </row>
    <row r="127" spans="1:12" ht="135" x14ac:dyDescent="0.25">
      <c r="A127" s="83" t="s">
        <v>304</v>
      </c>
      <c r="B127" s="83" t="s">
        <v>714</v>
      </c>
      <c r="C127" s="83" t="s">
        <v>306</v>
      </c>
      <c r="D127" s="83" t="s">
        <v>307</v>
      </c>
      <c r="E127" s="83" t="s">
        <v>308</v>
      </c>
      <c r="F127" s="101">
        <v>44797</v>
      </c>
      <c r="G127" s="130" t="s">
        <v>675</v>
      </c>
      <c r="H127" s="85" t="s">
        <v>32</v>
      </c>
      <c r="I127" s="101"/>
      <c r="J127" s="101">
        <v>44813</v>
      </c>
      <c r="K127" s="85"/>
      <c r="L127" s="85"/>
    </row>
    <row r="128" spans="1:12" x14ac:dyDescent="0.25">
      <c r="A128" s="83" t="s">
        <v>447</v>
      </c>
      <c r="B128" s="83" t="s">
        <v>715</v>
      </c>
      <c r="C128" s="83" t="s">
        <v>63</v>
      </c>
      <c r="D128" s="83" t="s">
        <v>411</v>
      </c>
      <c r="E128" s="83" t="s">
        <v>412</v>
      </c>
      <c r="F128" s="101">
        <v>44651</v>
      </c>
      <c r="G128" s="130" t="s">
        <v>675</v>
      </c>
      <c r="H128" s="85" t="s">
        <v>32</v>
      </c>
      <c r="I128" s="101"/>
      <c r="J128" s="101">
        <v>44830</v>
      </c>
      <c r="K128" s="85"/>
      <c r="L128" s="85" t="s">
        <v>640</v>
      </c>
    </row>
    <row r="129" spans="1:12" ht="60" x14ac:dyDescent="0.25">
      <c r="A129" s="83" t="s">
        <v>273</v>
      </c>
      <c r="B129" s="83" t="s">
        <v>716</v>
      </c>
      <c r="C129" s="85" t="s">
        <v>102</v>
      </c>
      <c r="D129" s="83" t="s">
        <v>275</v>
      </c>
      <c r="E129" s="83" t="s">
        <v>276</v>
      </c>
      <c r="F129" s="101">
        <v>44742</v>
      </c>
      <c r="G129" s="130" t="s">
        <v>675</v>
      </c>
      <c r="H129" s="85" t="s">
        <v>32</v>
      </c>
      <c r="I129" s="101"/>
      <c r="J129" s="101">
        <v>44832</v>
      </c>
      <c r="K129" s="85"/>
      <c r="L129" s="85" t="s">
        <v>717</v>
      </c>
    </row>
    <row r="130" spans="1:12" x14ac:dyDescent="0.25">
      <c r="A130" s="83" t="s">
        <v>177</v>
      </c>
      <c r="B130" s="83" t="s">
        <v>718</v>
      </c>
      <c r="C130" s="83" t="s">
        <v>498</v>
      </c>
      <c r="D130" s="83" t="s">
        <v>566</v>
      </c>
      <c r="E130" s="83" t="s">
        <v>201</v>
      </c>
      <c r="F130" s="101">
        <v>44834</v>
      </c>
      <c r="G130" s="130" t="s">
        <v>675</v>
      </c>
      <c r="H130" s="85" t="s">
        <v>32</v>
      </c>
      <c r="I130" s="101">
        <v>44834</v>
      </c>
      <c r="J130" s="101">
        <v>44834</v>
      </c>
      <c r="K130" s="85"/>
      <c r="L130" s="85" t="s">
        <v>719</v>
      </c>
    </row>
    <row r="131" spans="1:12" ht="30" x14ac:dyDescent="0.25">
      <c r="A131" s="83" t="s">
        <v>160</v>
      </c>
      <c r="B131" s="83" t="s">
        <v>720</v>
      </c>
      <c r="C131" s="83" t="s">
        <v>498</v>
      </c>
      <c r="D131" s="83" t="s">
        <v>162</v>
      </c>
      <c r="E131" s="83" t="s">
        <v>163</v>
      </c>
      <c r="F131" s="101">
        <v>44841</v>
      </c>
      <c r="G131" s="130" t="s">
        <v>675</v>
      </c>
      <c r="H131" s="85" t="s">
        <v>32</v>
      </c>
      <c r="I131" s="101"/>
      <c r="J131" s="101">
        <v>44844</v>
      </c>
      <c r="K131" s="85"/>
      <c r="L131" s="85" t="s">
        <v>588</v>
      </c>
    </row>
    <row r="132" spans="1:12" ht="45" x14ac:dyDescent="0.25">
      <c r="A132" s="83" t="s">
        <v>217</v>
      </c>
      <c r="B132" s="83" t="s">
        <v>628</v>
      </c>
      <c r="C132" s="85" t="s">
        <v>102</v>
      </c>
      <c r="D132" s="83" t="s">
        <v>219</v>
      </c>
      <c r="E132" s="83" t="s">
        <v>220</v>
      </c>
      <c r="F132" s="101">
        <v>44592</v>
      </c>
      <c r="G132" s="130" t="s">
        <v>675</v>
      </c>
      <c r="H132" s="85" t="s">
        <v>32</v>
      </c>
      <c r="I132" s="101"/>
      <c r="J132" s="101">
        <v>44860</v>
      </c>
      <c r="K132" s="85"/>
      <c r="L132" s="85" t="s">
        <v>721</v>
      </c>
    </row>
    <row r="133" spans="1:12" x14ac:dyDescent="0.25">
      <c r="A133" s="83" t="s">
        <v>372</v>
      </c>
      <c r="B133" s="83" t="s">
        <v>722</v>
      </c>
      <c r="C133" s="83" t="s">
        <v>306</v>
      </c>
      <c r="D133" s="83" t="s">
        <v>374</v>
      </c>
      <c r="E133" s="83" t="s">
        <v>375</v>
      </c>
      <c r="F133" s="101">
        <v>44893</v>
      </c>
      <c r="G133" s="130" t="s">
        <v>675</v>
      </c>
      <c r="H133" s="85" t="s">
        <v>32</v>
      </c>
      <c r="I133" s="101"/>
      <c r="J133" s="101">
        <v>44901</v>
      </c>
      <c r="K133" s="85"/>
      <c r="L133" s="85">
        <v>43009</v>
      </c>
    </row>
    <row r="134" spans="1:12" ht="30" x14ac:dyDescent="0.25">
      <c r="A134" s="85" t="s">
        <v>361</v>
      </c>
      <c r="B134" s="85" t="s">
        <v>723</v>
      </c>
      <c r="C134" s="85" t="s">
        <v>504</v>
      </c>
      <c r="D134" s="85" t="s">
        <v>364</v>
      </c>
      <c r="E134" s="85" t="s">
        <v>365</v>
      </c>
      <c r="F134" s="101">
        <v>44848</v>
      </c>
      <c r="G134" s="130" t="s">
        <v>675</v>
      </c>
      <c r="H134" s="85" t="s">
        <v>32</v>
      </c>
      <c r="I134" s="101"/>
      <c r="J134" s="101">
        <v>44904</v>
      </c>
      <c r="K134" s="85"/>
      <c r="L134" s="85" t="s">
        <v>658</v>
      </c>
    </row>
    <row r="135" spans="1:12" ht="135" x14ac:dyDescent="0.25">
      <c r="A135" s="85" t="s">
        <v>304</v>
      </c>
      <c r="B135" s="85" t="s">
        <v>724</v>
      </c>
      <c r="C135" s="85" t="s">
        <v>306</v>
      </c>
      <c r="D135" s="85" t="s">
        <v>307</v>
      </c>
      <c r="E135" s="85" t="s">
        <v>308</v>
      </c>
      <c r="F135" s="101">
        <v>44895</v>
      </c>
      <c r="G135" s="130" t="s">
        <v>675</v>
      </c>
      <c r="H135" s="85" t="s">
        <v>32</v>
      </c>
      <c r="I135" s="101"/>
      <c r="J135" s="101">
        <v>44908</v>
      </c>
      <c r="K135" s="85"/>
      <c r="L135" s="85"/>
    </row>
    <row r="136" spans="1:12" x14ac:dyDescent="0.25">
      <c r="A136" s="85" t="s">
        <v>447</v>
      </c>
      <c r="B136" s="85" t="s">
        <v>725</v>
      </c>
      <c r="C136" s="85" t="s">
        <v>63</v>
      </c>
      <c r="D136" s="85" t="s">
        <v>411</v>
      </c>
      <c r="E136" s="85" t="s">
        <v>412</v>
      </c>
      <c r="F136" s="101">
        <v>44868</v>
      </c>
      <c r="G136" s="130" t="s">
        <v>675</v>
      </c>
      <c r="H136" s="85" t="s">
        <v>32</v>
      </c>
      <c r="I136" s="101"/>
      <c r="J136" s="101">
        <v>44909</v>
      </c>
      <c r="K136" s="85"/>
      <c r="L136" s="85" t="s">
        <v>640</v>
      </c>
    </row>
    <row r="137" spans="1:12" x14ac:dyDescent="0.25">
      <c r="A137" s="83" t="s">
        <v>192</v>
      </c>
      <c r="B137" s="83" t="s">
        <v>726</v>
      </c>
      <c r="C137" s="83" t="s">
        <v>194</v>
      </c>
      <c r="D137" s="83" t="s">
        <v>195</v>
      </c>
      <c r="E137" s="83" t="s">
        <v>196</v>
      </c>
      <c r="F137" s="98">
        <v>44834</v>
      </c>
      <c r="G137" s="128" t="s">
        <v>675</v>
      </c>
      <c r="H137" s="83" t="s">
        <v>24</v>
      </c>
      <c r="I137" s="98"/>
      <c r="J137" s="98">
        <v>44910</v>
      </c>
      <c r="K137" s="83"/>
      <c r="L137" s="83"/>
    </row>
    <row r="138" spans="1:12" x14ac:dyDescent="0.25">
      <c r="A138" s="83" t="s">
        <v>248</v>
      </c>
      <c r="B138" s="83" t="s">
        <v>727</v>
      </c>
      <c r="C138" s="83" t="s">
        <v>63</v>
      </c>
      <c r="D138" s="83" t="s">
        <v>250</v>
      </c>
      <c r="E138" s="83" t="s">
        <v>65</v>
      </c>
      <c r="F138" s="98">
        <v>44834</v>
      </c>
      <c r="G138" s="128" t="s">
        <v>675</v>
      </c>
      <c r="H138" s="83" t="s">
        <v>32</v>
      </c>
      <c r="I138" s="98"/>
      <c r="J138" s="98">
        <v>44910</v>
      </c>
      <c r="K138" s="83"/>
      <c r="L138" s="83"/>
    </row>
    <row r="139" spans="1:12" x14ac:dyDescent="0.25">
      <c r="A139" s="83" t="s">
        <v>397</v>
      </c>
      <c r="B139" s="83" t="s">
        <v>728</v>
      </c>
      <c r="C139" s="83" t="s">
        <v>300</v>
      </c>
      <c r="D139" s="83" t="s">
        <v>530</v>
      </c>
      <c r="E139" s="83"/>
      <c r="F139" s="98">
        <v>44827</v>
      </c>
      <c r="G139" s="128" t="s">
        <v>675</v>
      </c>
      <c r="H139" s="83" t="s">
        <v>32</v>
      </c>
      <c r="I139" s="98"/>
      <c r="J139" s="98">
        <v>44910</v>
      </c>
      <c r="K139" s="83"/>
      <c r="L139" s="83"/>
    </row>
    <row r="140" spans="1:12" x14ac:dyDescent="0.25">
      <c r="A140" s="83" t="s">
        <v>397</v>
      </c>
      <c r="B140" s="83" t="s">
        <v>728</v>
      </c>
      <c r="C140" s="83" t="s">
        <v>300</v>
      </c>
      <c r="D140" s="83" t="s">
        <v>530</v>
      </c>
      <c r="E140" s="83"/>
      <c r="F140" s="98">
        <v>44746</v>
      </c>
      <c r="G140" s="128">
        <v>2022</v>
      </c>
      <c r="H140" s="83" t="s">
        <v>32</v>
      </c>
      <c r="I140" s="98"/>
      <c r="J140" s="98">
        <v>44910</v>
      </c>
      <c r="K140" s="83"/>
      <c r="L140" s="83" t="s">
        <v>729</v>
      </c>
    </row>
    <row r="141" spans="1:12" x14ac:dyDescent="0.25">
      <c r="A141" s="85" t="s">
        <v>192</v>
      </c>
      <c r="B141" s="85" t="s">
        <v>730</v>
      </c>
      <c r="C141" s="85" t="s">
        <v>194</v>
      </c>
      <c r="D141" s="85" t="s">
        <v>195</v>
      </c>
      <c r="E141" s="85" t="s">
        <v>196</v>
      </c>
      <c r="F141" s="101">
        <v>45191</v>
      </c>
      <c r="G141" s="130" t="s">
        <v>731</v>
      </c>
      <c r="H141" s="85" t="s">
        <v>32</v>
      </c>
      <c r="I141" s="101"/>
      <c r="J141" s="101">
        <v>44910</v>
      </c>
      <c r="K141" s="85"/>
      <c r="L141" s="85"/>
    </row>
    <row r="142" spans="1:12" x14ac:dyDescent="0.25">
      <c r="A142" s="85" t="s">
        <v>110</v>
      </c>
      <c r="B142" s="85" t="s">
        <v>732</v>
      </c>
      <c r="C142" s="85" t="s">
        <v>88</v>
      </c>
      <c r="D142" s="85" t="s">
        <v>112</v>
      </c>
      <c r="E142" s="85" t="s">
        <v>65</v>
      </c>
      <c r="F142" s="101">
        <v>44797</v>
      </c>
      <c r="G142" s="130" t="s">
        <v>675</v>
      </c>
      <c r="H142" s="85" t="s">
        <v>32</v>
      </c>
      <c r="I142" s="101"/>
      <c r="J142" s="101">
        <v>44911</v>
      </c>
      <c r="K142" s="85"/>
      <c r="L142" s="85" t="s">
        <v>733</v>
      </c>
    </row>
    <row r="143" spans="1:12" ht="30" x14ac:dyDescent="0.25">
      <c r="A143" s="85" t="s">
        <v>86</v>
      </c>
      <c r="B143" s="85" t="s">
        <v>734</v>
      </c>
      <c r="C143" s="85" t="s">
        <v>88</v>
      </c>
      <c r="D143" s="85" t="s">
        <v>89</v>
      </c>
      <c r="E143" s="85" t="s">
        <v>90</v>
      </c>
      <c r="F143" s="101">
        <v>44559</v>
      </c>
      <c r="G143" s="130" t="s">
        <v>494</v>
      </c>
      <c r="H143" s="85" t="s">
        <v>32</v>
      </c>
      <c r="I143" s="101">
        <v>44816</v>
      </c>
      <c r="J143" s="101">
        <v>44911</v>
      </c>
      <c r="K143" s="85"/>
      <c r="L143" s="85">
        <v>41829</v>
      </c>
    </row>
    <row r="144" spans="1:12" ht="30" x14ac:dyDescent="0.25">
      <c r="A144" s="85" t="s">
        <v>126</v>
      </c>
      <c r="B144" s="85" t="s">
        <v>735</v>
      </c>
      <c r="C144" s="85" t="s">
        <v>88</v>
      </c>
      <c r="D144" s="85" t="s">
        <v>128</v>
      </c>
      <c r="E144" s="85" t="s">
        <v>129</v>
      </c>
      <c r="F144" s="101">
        <v>44865</v>
      </c>
      <c r="G144" s="130" t="s">
        <v>675</v>
      </c>
      <c r="H144" s="85" t="s">
        <v>32</v>
      </c>
      <c r="I144" s="101"/>
      <c r="J144" s="101">
        <v>44911</v>
      </c>
      <c r="K144" s="85">
        <v>42311</v>
      </c>
      <c r="L144" s="85"/>
    </row>
    <row r="145" spans="1:12" ht="30" x14ac:dyDescent="0.25">
      <c r="A145" s="92" t="s">
        <v>187</v>
      </c>
      <c r="B145" s="92" t="s">
        <v>736</v>
      </c>
      <c r="C145" s="92" t="s">
        <v>498</v>
      </c>
      <c r="D145" s="92" t="s">
        <v>678</v>
      </c>
      <c r="E145" s="92" t="s">
        <v>189</v>
      </c>
      <c r="F145" s="101">
        <v>44895</v>
      </c>
      <c r="G145" s="130" t="s">
        <v>675</v>
      </c>
      <c r="H145" s="85" t="s">
        <v>32</v>
      </c>
      <c r="I145" s="101"/>
      <c r="J145" s="101">
        <v>44911</v>
      </c>
      <c r="K145" s="85" t="s">
        <v>24</v>
      </c>
      <c r="L145" s="85"/>
    </row>
    <row r="146" spans="1:12" x14ac:dyDescent="0.25">
      <c r="A146" s="92" t="s">
        <v>372</v>
      </c>
      <c r="B146" s="92" t="s">
        <v>737</v>
      </c>
      <c r="C146" s="92" t="s">
        <v>306</v>
      </c>
      <c r="D146" s="92" t="s">
        <v>374</v>
      </c>
      <c r="E146" s="92" t="s">
        <v>375</v>
      </c>
      <c r="F146" s="101">
        <v>44915</v>
      </c>
      <c r="G146" s="130" t="s">
        <v>675</v>
      </c>
      <c r="H146" s="85" t="s">
        <v>32</v>
      </c>
      <c r="I146" s="101"/>
      <c r="J146" s="101">
        <v>44915</v>
      </c>
      <c r="K146" s="85"/>
      <c r="L146" s="85">
        <v>43009</v>
      </c>
    </row>
    <row r="147" spans="1:12" ht="75" x14ac:dyDescent="0.25">
      <c r="A147" s="85" t="s">
        <v>144</v>
      </c>
      <c r="B147" s="85" t="s">
        <v>738</v>
      </c>
      <c r="C147" s="85" t="s">
        <v>44</v>
      </c>
      <c r="D147" s="85" t="s">
        <v>146</v>
      </c>
      <c r="E147" s="85" t="s">
        <v>147</v>
      </c>
      <c r="F147" s="101">
        <v>44833</v>
      </c>
      <c r="G147" s="130" t="s">
        <v>675</v>
      </c>
      <c r="H147" s="85" t="s">
        <v>32</v>
      </c>
      <c r="I147" s="101">
        <v>44873</v>
      </c>
      <c r="J147" s="101">
        <v>44916</v>
      </c>
      <c r="K147" s="85"/>
      <c r="L147" s="85" t="s">
        <v>739</v>
      </c>
    </row>
    <row r="148" spans="1:12" ht="60" x14ac:dyDescent="0.25">
      <c r="A148" s="85" t="s">
        <v>100</v>
      </c>
      <c r="B148" s="85" t="s">
        <v>740</v>
      </c>
      <c r="C148" s="85" t="s">
        <v>102</v>
      </c>
      <c r="D148" s="85" t="s">
        <v>103</v>
      </c>
      <c r="E148" s="85" t="s">
        <v>104</v>
      </c>
      <c r="F148" s="101">
        <v>44830</v>
      </c>
      <c r="G148" s="130" t="s">
        <v>675</v>
      </c>
      <c r="H148" s="85" t="s">
        <v>32</v>
      </c>
      <c r="I148" s="101">
        <v>44904</v>
      </c>
      <c r="J148" s="101">
        <v>44916</v>
      </c>
      <c r="K148" s="85"/>
      <c r="L148" s="85" t="s">
        <v>741</v>
      </c>
    </row>
    <row r="149" spans="1:12" ht="45" x14ac:dyDescent="0.25">
      <c r="A149" s="85" t="s">
        <v>49</v>
      </c>
      <c r="B149" s="85" t="s">
        <v>742</v>
      </c>
      <c r="C149" s="83" t="s">
        <v>523</v>
      </c>
      <c r="D149" s="85" t="s">
        <v>51</v>
      </c>
      <c r="E149" s="83" t="s">
        <v>52</v>
      </c>
      <c r="F149" s="101">
        <v>44834</v>
      </c>
      <c r="G149" s="130" t="s">
        <v>675</v>
      </c>
      <c r="H149" s="85" t="s">
        <v>32</v>
      </c>
      <c r="I149" s="101" t="s">
        <v>743</v>
      </c>
      <c r="J149" s="101">
        <v>44917</v>
      </c>
      <c r="K149" s="85"/>
      <c r="L149" s="85" t="s">
        <v>744</v>
      </c>
    </row>
    <row r="150" spans="1:12" ht="45" x14ac:dyDescent="0.25">
      <c r="A150" s="89" t="s">
        <v>425</v>
      </c>
      <c r="B150" s="89" t="s">
        <v>745</v>
      </c>
      <c r="C150" s="89" t="s">
        <v>427</v>
      </c>
      <c r="D150" s="89" t="s">
        <v>579</v>
      </c>
      <c r="E150" s="89" t="s">
        <v>580</v>
      </c>
      <c r="F150" s="101">
        <v>44831</v>
      </c>
      <c r="G150" s="130" t="s">
        <v>675</v>
      </c>
      <c r="H150" s="85" t="s">
        <v>32</v>
      </c>
      <c r="I150" s="101"/>
      <c r="J150" s="101">
        <v>44917</v>
      </c>
      <c r="K150" s="85"/>
      <c r="L150" s="85" t="s">
        <v>746</v>
      </c>
    </row>
    <row r="151" spans="1:12" ht="30" x14ac:dyDescent="0.25">
      <c r="A151" s="83" t="s">
        <v>421</v>
      </c>
      <c r="B151" s="83" t="s">
        <v>747</v>
      </c>
      <c r="C151" s="83" t="s">
        <v>516</v>
      </c>
      <c r="D151" s="83" t="s">
        <v>423</v>
      </c>
      <c r="E151" s="83" t="s">
        <v>65</v>
      </c>
      <c r="F151" s="98">
        <v>44725</v>
      </c>
      <c r="G151" s="128" t="s">
        <v>675</v>
      </c>
      <c r="H151" s="83" t="s">
        <v>32</v>
      </c>
      <c r="I151" s="98">
        <v>44844</v>
      </c>
      <c r="J151" s="98">
        <v>44917</v>
      </c>
      <c r="K151" s="83"/>
      <c r="L151" s="83" t="s">
        <v>603</v>
      </c>
    </row>
    <row r="152" spans="1:12" x14ac:dyDescent="0.25">
      <c r="A152" s="85" t="s">
        <v>368</v>
      </c>
      <c r="B152" s="85" t="s">
        <v>748</v>
      </c>
      <c r="C152" s="85" t="s">
        <v>358</v>
      </c>
      <c r="D152" s="85" t="s">
        <v>370</v>
      </c>
      <c r="E152" s="89" t="s">
        <v>65</v>
      </c>
      <c r="F152" s="101">
        <v>44883</v>
      </c>
      <c r="G152" s="130" t="s">
        <v>675</v>
      </c>
      <c r="H152" s="85" t="s">
        <v>32</v>
      </c>
      <c r="I152" s="101"/>
      <c r="J152" s="101">
        <v>44917</v>
      </c>
      <c r="K152" s="85"/>
      <c r="L152" s="85"/>
    </row>
    <row r="153" spans="1:12" x14ac:dyDescent="0.25">
      <c r="A153" s="83" t="s">
        <v>610</v>
      </c>
      <c r="B153" s="83" t="s">
        <v>749</v>
      </c>
      <c r="C153" s="83" t="s">
        <v>300</v>
      </c>
      <c r="D153" s="83" t="s">
        <v>612</v>
      </c>
      <c r="E153" s="83" t="s">
        <v>613</v>
      </c>
      <c r="F153" s="98">
        <v>44890</v>
      </c>
      <c r="G153" s="128" t="s">
        <v>675</v>
      </c>
      <c r="H153" s="83" t="s">
        <v>32</v>
      </c>
      <c r="I153" s="98"/>
      <c r="J153" s="98">
        <v>44917</v>
      </c>
      <c r="K153" s="83"/>
      <c r="L153" s="83" t="s">
        <v>614</v>
      </c>
    </row>
    <row r="154" spans="1:12" ht="30" x14ac:dyDescent="0.25">
      <c r="A154" s="84" t="s">
        <v>361</v>
      </c>
      <c r="B154" s="84" t="s">
        <v>750</v>
      </c>
      <c r="C154" s="84" t="s">
        <v>504</v>
      </c>
      <c r="D154" s="84" t="s">
        <v>364</v>
      </c>
      <c r="E154" s="84" t="s">
        <v>365</v>
      </c>
      <c r="F154" s="100">
        <v>44914</v>
      </c>
      <c r="G154" s="129" t="s">
        <v>675</v>
      </c>
      <c r="H154" s="84" t="s">
        <v>32</v>
      </c>
      <c r="I154" s="100"/>
      <c r="J154" s="100">
        <v>44917</v>
      </c>
      <c r="K154" s="84"/>
      <c r="L154" s="84"/>
    </row>
    <row r="155" spans="1:12" ht="165" x14ac:dyDescent="0.25">
      <c r="A155" s="85" t="s">
        <v>67</v>
      </c>
      <c r="B155" s="85" t="s">
        <v>751</v>
      </c>
      <c r="C155" s="85" t="s">
        <v>498</v>
      </c>
      <c r="D155" s="85" t="s">
        <v>349</v>
      </c>
      <c r="E155" s="85" t="s">
        <v>71</v>
      </c>
      <c r="F155" s="101">
        <v>44833</v>
      </c>
      <c r="G155" s="130" t="s">
        <v>675</v>
      </c>
      <c r="H155" s="85" t="s">
        <v>32</v>
      </c>
      <c r="I155" s="101"/>
      <c r="J155" s="101">
        <v>44923</v>
      </c>
      <c r="K155" s="85"/>
      <c r="L155" s="85" t="s">
        <v>586</v>
      </c>
    </row>
    <row r="156" spans="1:12" x14ac:dyDescent="0.25">
      <c r="A156" s="83" t="s">
        <v>436</v>
      </c>
      <c r="B156" s="83" t="s">
        <v>752</v>
      </c>
      <c r="C156" s="83" t="s">
        <v>438</v>
      </c>
      <c r="D156" s="83" t="s">
        <v>439</v>
      </c>
      <c r="E156" s="83" t="s">
        <v>65</v>
      </c>
      <c r="F156" s="98">
        <v>44743</v>
      </c>
      <c r="G156" s="128" t="s">
        <v>675</v>
      </c>
      <c r="H156" s="83" t="s">
        <v>32</v>
      </c>
      <c r="I156" s="98"/>
      <c r="J156" s="98">
        <v>44924</v>
      </c>
      <c r="K156" s="83"/>
      <c r="L156" s="83" t="s">
        <v>753</v>
      </c>
    </row>
    <row r="157" spans="1:12" ht="30" x14ac:dyDescent="0.25">
      <c r="A157" s="85" t="s">
        <v>35</v>
      </c>
      <c r="B157" s="85" t="s">
        <v>754</v>
      </c>
      <c r="C157" s="85" t="s">
        <v>37</v>
      </c>
      <c r="D157" s="85" t="s">
        <v>38</v>
      </c>
      <c r="E157" s="85" t="s">
        <v>39</v>
      </c>
      <c r="F157" s="101">
        <v>44832</v>
      </c>
      <c r="G157" s="130" t="s">
        <v>675</v>
      </c>
      <c r="H157" s="85" t="s">
        <v>32</v>
      </c>
      <c r="I157" s="101">
        <v>45225</v>
      </c>
      <c r="J157" s="101">
        <v>44942</v>
      </c>
      <c r="K157" s="85" t="s">
        <v>32</v>
      </c>
      <c r="L157" s="85" t="s">
        <v>646</v>
      </c>
    </row>
    <row r="158" spans="1:12" ht="120" x14ac:dyDescent="0.25">
      <c r="A158" s="87" t="s">
        <v>310</v>
      </c>
      <c r="B158" s="87" t="s">
        <v>755</v>
      </c>
      <c r="C158" s="87" t="s">
        <v>583</v>
      </c>
      <c r="D158" s="87" t="s">
        <v>584</v>
      </c>
      <c r="E158" s="87" t="s">
        <v>314</v>
      </c>
      <c r="F158" s="101">
        <v>44677</v>
      </c>
      <c r="G158" s="130" t="s">
        <v>675</v>
      </c>
      <c r="H158" s="85" t="s">
        <v>32</v>
      </c>
      <c r="I158" s="101" t="s">
        <v>756</v>
      </c>
      <c r="J158" s="101">
        <v>44973</v>
      </c>
      <c r="K158" s="85"/>
      <c r="L158" s="85" t="s">
        <v>757</v>
      </c>
    </row>
    <row r="159" spans="1:12" x14ac:dyDescent="0.25">
      <c r="A159" s="87" t="s">
        <v>610</v>
      </c>
      <c r="B159" s="87" t="s">
        <v>758</v>
      </c>
      <c r="C159" s="87" t="s">
        <v>759</v>
      </c>
      <c r="D159" s="87" t="s">
        <v>760</v>
      </c>
      <c r="E159" s="87" t="s">
        <v>613</v>
      </c>
      <c r="F159" s="102">
        <v>44951</v>
      </c>
      <c r="G159" s="129" t="s">
        <v>731</v>
      </c>
      <c r="H159" s="89" t="s">
        <v>32</v>
      </c>
      <c r="I159" s="102"/>
      <c r="J159" s="102">
        <v>45008</v>
      </c>
      <c r="K159" s="87"/>
      <c r="L159" s="87"/>
    </row>
    <row r="160" spans="1:12" ht="45" x14ac:dyDescent="0.25">
      <c r="A160" s="85" t="s">
        <v>205</v>
      </c>
      <c r="B160" s="85" t="s">
        <v>761</v>
      </c>
      <c r="C160" s="85" t="s">
        <v>207</v>
      </c>
      <c r="D160" s="85" t="s">
        <v>208</v>
      </c>
      <c r="E160" s="85" t="s">
        <v>209</v>
      </c>
      <c r="F160" s="101">
        <v>44834</v>
      </c>
      <c r="G160" s="130" t="s">
        <v>675</v>
      </c>
      <c r="H160" s="85" t="s">
        <v>32</v>
      </c>
      <c r="I160" s="101">
        <v>44992</v>
      </c>
      <c r="J160" s="101">
        <v>45014</v>
      </c>
      <c r="K160" s="85"/>
      <c r="L160" s="85"/>
    </row>
    <row r="161" spans="1:12" ht="45" x14ac:dyDescent="0.25">
      <c r="A161" s="85" t="s">
        <v>425</v>
      </c>
      <c r="B161" s="85" t="s">
        <v>762</v>
      </c>
      <c r="C161" s="85" t="s">
        <v>427</v>
      </c>
      <c r="D161" s="85" t="s">
        <v>763</v>
      </c>
      <c r="E161" s="85" t="s">
        <v>580</v>
      </c>
      <c r="F161" s="101">
        <v>44951</v>
      </c>
      <c r="G161" s="130" t="s">
        <v>731</v>
      </c>
      <c r="H161" s="85" t="s">
        <v>32</v>
      </c>
      <c r="I161" s="101"/>
      <c r="J161" s="101">
        <v>45030</v>
      </c>
      <c r="K161" s="85"/>
      <c r="L161" s="85"/>
    </row>
    <row r="162" spans="1:12" ht="30" x14ac:dyDescent="0.25">
      <c r="A162" s="85" t="s">
        <v>252</v>
      </c>
      <c r="B162" s="85" t="s">
        <v>764</v>
      </c>
      <c r="C162" s="85" t="s">
        <v>536</v>
      </c>
      <c r="D162" s="85" t="s">
        <v>255</v>
      </c>
      <c r="E162" s="85"/>
      <c r="F162" s="101">
        <v>44830</v>
      </c>
      <c r="G162" s="130" t="s">
        <v>675</v>
      </c>
      <c r="H162" s="85" t="s">
        <v>32</v>
      </c>
      <c r="I162" s="101" t="s">
        <v>765</v>
      </c>
      <c r="J162" s="101">
        <v>45035</v>
      </c>
      <c r="K162" s="85"/>
      <c r="L162" s="85" t="s">
        <v>568</v>
      </c>
    </row>
    <row r="163" spans="1:12" ht="45" x14ac:dyDescent="0.25">
      <c r="A163" s="85" t="s">
        <v>198</v>
      </c>
      <c r="B163" s="85" t="s">
        <v>766</v>
      </c>
      <c r="C163" s="85" t="s">
        <v>200</v>
      </c>
      <c r="D163" s="85" t="s">
        <v>201</v>
      </c>
      <c r="E163" s="85" t="s">
        <v>202</v>
      </c>
      <c r="F163" s="101">
        <v>44461</v>
      </c>
      <c r="G163" s="130" t="s">
        <v>675</v>
      </c>
      <c r="H163" s="85" t="s">
        <v>32</v>
      </c>
      <c r="I163" s="101" t="s">
        <v>767</v>
      </c>
      <c r="J163" s="101">
        <v>45048</v>
      </c>
      <c r="K163" s="85"/>
      <c r="L163" s="85"/>
    </row>
    <row r="164" spans="1:12" x14ac:dyDescent="0.25">
      <c r="A164" s="85" t="s">
        <v>356</v>
      </c>
      <c r="B164" s="85" t="s">
        <v>768</v>
      </c>
      <c r="C164" s="85" t="s">
        <v>358</v>
      </c>
      <c r="D164" s="85" t="s">
        <v>359</v>
      </c>
      <c r="E164" s="89" t="s">
        <v>65</v>
      </c>
      <c r="F164" s="101">
        <v>45040</v>
      </c>
      <c r="G164" s="130">
        <v>2023</v>
      </c>
      <c r="H164" s="85" t="s">
        <v>496</v>
      </c>
      <c r="I164" s="101">
        <v>45040</v>
      </c>
      <c r="J164" s="101">
        <v>45061</v>
      </c>
      <c r="K164" s="85"/>
      <c r="L164" s="85" t="s">
        <v>769</v>
      </c>
    </row>
    <row r="165" spans="1:12" ht="30" x14ac:dyDescent="0.25">
      <c r="A165" s="83" t="s">
        <v>397</v>
      </c>
      <c r="B165" s="83" t="s">
        <v>770</v>
      </c>
      <c r="C165" s="83" t="s">
        <v>300</v>
      </c>
      <c r="D165" s="83" t="s">
        <v>530</v>
      </c>
      <c r="E165" s="83"/>
      <c r="F165" s="98">
        <v>45052</v>
      </c>
      <c r="G165" s="128" t="s">
        <v>731</v>
      </c>
      <c r="H165" s="83" t="s">
        <v>32</v>
      </c>
      <c r="I165" s="98" t="s">
        <v>771</v>
      </c>
      <c r="J165" s="98">
        <v>45086</v>
      </c>
      <c r="K165" s="83"/>
      <c r="L165" s="83" t="s">
        <v>772</v>
      </c>
    </row>
    <row r="166" spans="1:12" ht="45" x14ac:dyDescent="0.25">
      <c r="A166" s="85" t="s">
        <v>49</v>
      </c>
      <c r="B166" s="85" t="s">
        <v>773</v>
      </c>
      <c r="C166" s="85" t="s">
        <v>56</v>
      </c>
      <c r="D166" s="85" t="s">
        <v>57</v>
      </c>
      <c r="E166" s="85" t="s">
        <v>58</v>
      </c>
      <c r="F166" s="101">
        <v>45043</v>
      </c>
      <c r="G166" s="130" t="s">
        <v>675</v>
      </c>
      <c r="H166" s="85" t="s">
        <v>32</v>
      </c>
      <c r="I166" s="101" t="s">
        <v>774</v>
      </c>
      <c r="J166" s="101">
        <v>45099</v>
      </c>
      <c r="K166" s="85"/>
      <c r="L166" s="85" t="s">
        <v>561</v>
      </c>
    </row>
    <row r="167" spans="1:12" x14ac:dyDescent="0.25">
      <c r="A167" s="85" t="s">
        <v>110</v>
      </c>
      <c r="B167" s="85" t="s">
        <v>775</v>
      </c>
      <c r="C167" s="85" t="s">
        <v>88</v>
      </c>
      <c r="D167" s="85" t="s">
        <v>112</v>
      </c>
      <c r="E167" s="85" t="s">
        <v>65</v>
      </c>
      <c r="F167" s="101">
        <v>44973</v>
      </c>
      <c r="G167" s="130" t="s">
        <v>731</v>
      </c>
      <c r="H167" s="85" t="s">
        <v>32</v>
      </c>
      <c r="I167" s="101"/>
      <c r="J167" s="101">
        <v>45099</v>
      </c>
      <c r="K167" s="85"/>
      <c r="L167" s="85" t="s">
        <v>541</v>
      </c>
    </row>
    <row r="168" spans="1:12" ht="45" x14ac:dyDescent="0.25">
      <c r="A168" s="87" t="s">
        <v>42</v>
      </c>
      <c r="B168" s="87" t="s">
        <v>776</v>
      </c>
      <c r="C168" s="87" t="s">
        <v>44</v>
      </c>
      <c r="D168" s="87" t="s">
        <v>45</v>
      </c>
      <c r="E168" s="87" t="s">
        <v>46</v>
      </c>
      <c r="F168" s="102">
        <v>44834</v>
      </c>
      <c r="G168" s="120" t="s">
        <v>675</v>
      </c>
      <c r="H168" s="87" t="s">
        <v>32</v>
      </c>
      <c r="I168" s="102">
        <v>44959</v>
      </c>
      <c r="J168" s="102">
        <v>45105</v>
      </c>
      <c r="K168" s="87"/>
      <c r="L168" s="87" t="s">
        <v>777</v>
      </c>
    </row>
    <row r="169" spans="1:12" ht="30" x14ac:dyDescent="0.25">
      <c r="A169" s="83" t="s">
        <v>154</v>
      </c>
      <c r="B169" s="83" t="s">
        <v>778</v>
      </c>
      <c r="C169" s="83" t="s">
        <v>44</v>
      </c>
      <c r="D169" s="83" t="s">
        <v>156</v>
      </c>
      <c r="E169" s="83" t="s">
        <v>157</v>
      </c>
      <c r="F169" s="98">
        <v>44833</v>
      </c>
      <c r="G169" s="128" t="s">
        <v>675</v>
      </c>
      <c r="H169" s="83" t="s">
        <v>32</v>
      </c>
      <c r="I169" s="98">
        <v>44594</v>
      </c>
      <c r="J169" s="98">
        <v>45105</v>
      </c>
      <c r="K169" s="83"/>
      <c r="L169" s="83" t="s">
        <v>739</v>
      </c>
    </row>
    <row r="170" spans="1:12" ht="105" x14ac:dyDescent="0.25">
      <c r="A170" s="85" t="s">
        <v>450</v>
      </c>
      <c r="B170" s="85" t="s">
        <v>779</v>
      </c>
      <c r="C170" s="85" t="s">
        <v>102</v>
      </c>
      <c r="D170" s="85" t="s">
        <v>452</v>
      </c>
      <c r="E170" s="85" t="s">
        <v>453</v>
      </c>
      <c r="F170" s="101">
        <v>44830</v>
      </c>
      <c r="G170" s="130" t="s">
        <v>675</v>
      </c>
      <c r="H170" s="85" t="s">
        <v>24</v>
      </c>
      <c r="I170" s="101"/>
      <c r="J170" s="101">
        <v>45113</v>
      </c>
      <c r="K170" s="85"/>
      <c r="L170" s="85"/>
    </row>
    <row r="171" spans="1:12" ht="30" x14ac:dyDescent="0.25">
      <c r="A171" s="87" t="s">
        <v>450</v>
      </c>
      <c r="B171" s="87" t="s">
        <v>780</v>
      </c>
      <c r="C171" s="85" t="s">
        <v>102</v>
      </c>
      <c r="D171" s="87" t="s">
        <v>781</v>
      </c>
      <c r="E171" s="87"/>
      <c r="F171" s="102">
        <v>45113</v>
      </c>
      <c r="G171" s="120" t="s">
        <v>494</v>
      </c>
      <c r="H171" s="87" t="s">
        <v>32</v>
      </c>
      <c r="I171" s="102" t="s">
        <v>782</v>
      </c>
      <c r="J171" s="102">
        <v>45113</v>
      </c>
      <c r="K171" s="87"/>
      <c r="L171" s="87" t="s">
        <v>783</v>
      </c>
    </row>
    <row r="172" spans="1:12" ht="75" x14ac:dyDescent="0.25">
      <c r="A172" s="87" t="s">
        <v>149</v>
      </c>
      <c r="B172" s="87" t="s">
        <v>784</v>
      </c>
      <c r="C172" s="87" t="s">
        <v>82</v>
      </c>
      <c r="D172" s="87" t="s">
        <v>151</v>
      </c>
      <c r="E172" s="87" t="s">
        <v>152</v>
      </c>
      <c r="F172" s="102">
        <v>45126</v>
      </c>
      <c r="G172" s="120" t="s">
        <v>731</v>
      </c>
      <c r="H172" s="87" t="s">
        <v>32</v>
      </c>
      <c r="I172" s="102"/>
      <c r="J172" s="102">
        <v>45142</v>
      </c>
      <c r="K172" s="87"/>
      <c r="L172" s="87" t="s">
        <v>632</v>
      </c>
    </row>
    <row r="173" spans="1:12" ht="60" x14ac:dyDescent="0.25">
      <c r="A173" s="85" t="s">
        <v>100</v>
      </c>
      <c r="B173" s="85" t="s">
        <v>785</v>
      </c>
      <c r="C173" s="85" t="s">
        <v>102</v>
      </c>
      <c r="D173" s="85" t="s">
        <v>103</v>
      </c>
      <c r="E173" s="85" t="s">
        <v>104</v>
      </c>
      <c r="F173" s="101">
        <v>44950</v>
      </c>
      <c r="G173" s="130" t="s">
        <v>731</v>
      </c>
      <c r="H173" s="85" t="s">
        <v>32</v>
      </c>
      <c r="I173" s="101">
        <v>45141</v>
      </c>
      <c r="J173" s="101">
        <v>45145</v>
      </c>
      <c r="K173" s="85"/>
      <c r="L173" s="85" t="s">
        <v>691</v>
      </c>
    </row>
    <row r="174" spans="1:12" ht="30" x14ac:dyDescent="0.25">
      <c r="A174" s="84" t="s">
        <v>456</v>
      </c>
      <c r="B174" s="84" t="s">
        <v>786</v>
      </c>
      <c r="C174" s="85" t="s">
        <v>102</v>
      </c>
      <c r="D174" s="84" t="s">
        <v>571</v>
      </c>
      <c r="E174" s="84" t="s">
        <v>459</v>
      </c>
      <c r="F174" s="100">
        <v>44830</v>
      </c>
      <c r="G174" s="129" t="s">
        <v>675</v>
      </c>
      <c r="H174" s="84" t="s">
        <v>32</v>
      </c>
      <c r="I174" s="100">
        <v>45142</v>
      </c>
      <c r="J174" s="100">
        <v>45145</v>
      </c>
      <c r="K174" s="84"/>
      <c r="L174" s="84" t="s">
        <v>787</v>
      </c>
    </row>
    <row r="175" spans="1:12" x14ac:dyDescent="0.25">
      <c r="A175" s="85" t="s">
        <v>187</v>
      </c>
      <c r="B175" s="85" t="s">
        <v>788</v>
      </c>
      <c r="C175" s="85" t="s">
        <v>498</v>
      </c>
      <c r="D175" s="85" t="s">
        <v>189</v>
      </c>
      <c r="E175" s="85"/>
      <c r="F175" s="101">
        <v>45140</v>
      </c>
      <c r="G175" s="130" t="s">
        <v>731</v>
      </c>
      <c r="H175" s="85" t="s">
        <v>32</v>
      </c>
      <c r="I175" s="101"/>
      <c r="J175" s="101">
        <v>45145</v>
      </c>
      <c r="K175" s="85"/>
      <c r="L175" s="85"/>
    </row>
    <row r="176" spans="1:12" x14ac:dyDescent="0.25">
      <c r="A176" s="85" t="s">
        <v>390</v>
      </c>
      <c r="B176" s="85" t="s">
        <v>789</v>
      </c>
      <c r="C176" s="85" t="s">
        <v>56</v>
      </c>
      <c r="D176" s="85" t="s">
        <v>671</v>
      </c>
      <c r="E176" s="85" t="s">
        <v>672</v>
      </c>
      <c r="F176" s="101">
        <v>45043</v>
      </c>
      <c r="G176" s="130" t="s">
        <v>731</v>
      </c>
      <c r="H176" s="85" t="s">
        <v>32</v>
      </c>
      <c r="I176" s="101">
        <v>45142</v>
      </c>
      <c r="J176" s="101">
        <v>45146</v>
      </c>
      <c r="K176" s="85"/>
      <c r="L176" s="85"/>
    </row>
    <row r="177" spans="1:12" x14ac:dyDescent="0.25">
      <c r="A177" s="87" t="s">
        <v>666</v>
      </c>
      <c r="B177" s="87" t="s">
        <v>790</v>
      </c>
      <c r="C177" s="87" t="s">
        <v>56</v>
      </c>
      <c r="D177" s="87" t="s">
        <v>668</v>
      </c>
      <c r="E177" s="87" t="s">
        <v>65</v>
      </c>
      <c r="F177" s="102">
        <v>45043</v>
      </c>
      <c r="G177" s="120" t="s">
        <v>731</v>
      </c>
      <c r="H177" s="87" t="s">
        <v>32</v>
      </c>
      <c r="I177" s="102"/>
      <c r="J177" s="102">
        <v>45146</v>
      </c>
      <c r="K177" s="87"/>
      <c r="L177" s="87"/>
    </row>
    <row r="178" spans="1:12" x14ac:dyDescent="0.25">
      <c r="A178" s="85" t="s">
        <v>252</v>
      </c>
      <c r="B178" s="85" t="s">
        <v>791</v>
      </c>
      <c r="C178" s="85" t="s">
        <v>792</v>
      </c>
      <c r="D178" s="85" t="s">
        <v>255</v>
      </c>
      <c r="E178" s="85"/>
      <c r="F178" s="101">
        <v>45146</v>
      </c>
      <c r="G178" s="130" t="s">
        <v>731</v>
      </c>
      <c r="H178" s="85" t="s">
        <v>32</v>
      </c>
      <c r="I178" s="101"/>
      <c r="J178" s="101">
        <v>45146</v>
      </c>
      <c r="K178" s="85"/>
      <c r="L178" s="85"/>
    </row>
    <row r="179" spans="1:12" x14ac:dyDescent="0.25">
      <c r="A179" s="93" t="s">
        <v>183</v>
      </c>
      <c r="B179" s="93" t="s">
        <v>793</v>
      </c>
      <c r="C179" s="93" t="s">
        <v>167</v>
      </c>
      <c r="D179" s="93" t="s">
        <v>185</v>
      </c>
      <c r="E179" s="93" t="s">
        <v>65</v>
      </c>
      <c r="F179" s="103">
        <v>44447</v>
      </c>
      <c r="G179" s="132" t="s">
        <v>494</v>
      </c>
      <c r="H179" s="93" t="s">
        <v>32</v>
      </c>
      <c r="I179" s="103"/>
      <c r="J179" s="103">
        <v>45161</v>
      </c>
      <c r="K179" s="84"/>
      <c r="L179" s="84" t="s">
        <v>600</v>
      </c>
    </row>
    <row r="180" spans="1:12" x14ac:dyDescent="0.25">
      <c r="A180" s="85" t="s">
        <v>106</v>
      </c>
      <c r="B180" s="85" t="s">
        <v>794</v>
      </c>
      <c r="C180" s="85" t="s">
        <v>102</v>
      </c>
      <c r="D180" s="85" t="s">
        <v>108</v>
      </c>
      <c r="E180" s="89" t="s">
        <v>65</v>
      </c>
      <c r="F180" s="101">
        <v>45195</v>
      </c>
      <c r="G180" s="130" t="s">
        <v>675</v>
      </c>
      <c r="H180" s="85" t="s">
        <v>32</v>
      </c>
      <c r="I180" s="101">
        <v>45142</v>
      </c>
      <c r="J180" s="101">
        <v>45173</v>
      </c>
      <c r="K180" s="85"/>
      <c r="L180" s="85" t="s">
        <v>795</v>
      </c>
    </row>
    <row r="181" spans="1:12" ht="45" x14ac:dyDescent="0.25">
      <c r="A181" s="85" t="s">
        <v>217</v>
      </c>
      <c r="B181" s="85" t="s">
        <v>796</v>
      </c>
      <c r="C181" s="85" t="s">
        <v>102</v>
      </c>
      <c r="D181" s="85" t="s">
        <v>219</v>
      </c>
      <c r="E181" s="85" t="s">
        <v>220</v>
      </c>
      <c r="F181" s="101">
        <v>45195</v>
      </c>
      <c r="G181" s="130" t="s">
        <v>675</v>
      </c>
      <c r="H181" s="85" t="s">
        <v>32</v>
      </c>
      <c r="I181" s="101">
        <v>45147</v>
      </c>
      <c r="J181" s="101">
        <v>45173</v>
      </c>
      <c r="K181" s="85"/>
      <c r="L181" s="85" t="s">
        <v>797</v>
      </c>
    </row>
    <row r="182" spans="1:12" ht="30" x14ac:dyDescent="0.25">
      <c r="A182" s="85" t="s">
        <v>397</v>
      </c>
      <c r="B182" s="85" t="s">
        <v>798</v>
      </c>
      <c r="C182" s="85" t="s">
        <v>300</v>
      </c>
      <c r="D182" s="85" t="s">
        <v>530</v>
      </c>
      <c r="E182" s="85"/>
      <c r="F182" s="101">
        <v>45135</v>
      </c>
      <c r="G182" s="130" t="s">
        <v>731</v>
      </c>
      <c r="H182" s="85" t="s">
        <v>32</v>
      </c>
      <c r="I182" s="101" t="s">
        <v>799</v>
      </c>
      <c r="J182" s="101">
        <v>45190</v>
      </c>
      <c r="K182" s="85"/>
      <c r="L182" s="85" t="s">
        <v>800</v>
      </c>
    </row>
    <row r="183" spans="1:12" ht="120" x14ac:dyDescent="0.25">
      <c r="A183" s="85" t="s">
        <v>283</v>
      </c>
      <c r="B183" s="85" t="s">
        <v>801</v>
      </c>
      <c r="C183" s="85" t="s">
        <v>213</v>
      </c>
      <c r="D183" s="85" t="s">
        <v>285</v>
      </c>
      <c r="E183" s="85" t="s">
        <v>286</v>
      </c>
      <c r="F183" s="101">
        <v>44833</v>
      </c>
      <c r="G183" s="130" t="s">
        <v>675</v>
      </c>
      <c r="H183" s="85" t="s">
        <v>24</v>
      </c>
      <c r="I183" s="101">
        <v>45016</v>
      </c>
      <c r="J183" s="101">
        <v>45198</v>
      </c>
      <c r="K183" s="85"/>
      <c r="L183" s="85" t="s">
        <v>802</v>
      </c>
    </row>
    <row r="184" spans="1:12" ht="195" x14ac:dyDescent="0.25">
      <c r="A184" s="85" t="s">
        <v>27</v>
      </c>
      <c r="B184" s="85" t="s">
        <v>803</v>
      </c>
      <c r="C184" s="83" t="s">
        <v>523</v>
      </c>
      <c r="D184" s="85" t="s">
        <v>30</v>
      </c>
      <c r="E184" s="85" t="s">
        <v>31</v>
      </c>
      <c r="F184" s="101">
        <v>44833</v>
      </c>
      <c r="G184" s="130" t="s">
        <v>675</v>
      </c>
      <c r="H184" s="85" t="s">
        <v>32</v>
      </c>
      <c r="I184" s="101">
        <v>45008</v>
      </c>
      <c r="J184" s="101">
        <v>45198</v>
      </c>
      <c r="K184" s="85"/>
      <c r="L184" s="85" t="s">
        <v>804</v>
      </c>
    </row>
    <row r="185" spans="1:12" ht="30" x14ac:dyDescent="0.25">
      <c r="A185" s="85" t="s">
        <v>278</v>
      </c>
      <c r="B185" s="85" t="s">
        <v>805</v>
      </c>
      <c r="C185" s="85" t="s">
        <v>213</v>
      </c>
      <c r="D185" s="85" t="s">
        <v>280</v>
      </c>
      <c r="E185" s="84"/>
      <c r="F185" s="101">
        <v>44833</v>
      </c>
      <c r="G185" s="130" t="s">
        <v>675</v>
      </c>
      <c r="H185" s="85" t="s">
        <v>32</v>
      </c>
      <c r="I185" s="101">
        <v>45015</v>
      </c>
      <c r="J185" s="101">
        <v>45198</v>
      </c>
      <c r="K185" s="85"/>
      <c r="L185" s="85" t="s">
        <v>806</v>
      </c>
    </row>
    <row r="186" spans="1:12" ht="45" x14ac:dyDescent="0.25">
      <c r="A186" s="85" t="s">
        <v>470</v>
      </c>
      <c r="B186" s="85" t="s">
        <v>807</v>
      </c>
      <c r="C186" s="85" t="s">
        <v>472</v>
      </c>
      <c r="D186" s="85" t="s">
        <v>473</v>
      </c>
      <c r="E186" s="84" t="s">
        <v>474</v>
      </c>
      <c r="F186" s="101">
        <v>45020</v>
      </c>
      <c r="G186" s="130">
        <v>2023</v>
      </c>
      <c r="H186" s="85"/>
      <c r="I186" s="101"/>
      <c r="J186" s="101">
        <v>45201</v>
      </c>
      <c r="K186" s="85"/>
      <c r="L186" s="85" t="s">
        <v>808</v>
      </c>
    </row>
    <row r="187" spans="1:12" ht="30" x14ac:dyDescent="0.25">
      <c r="A187" s="84" t="s">
        <v>160</v>
      </c>
      <c r="B187" s="84" t="s">
        <v>720</v>
      </c>
      <c r="C187" s="84" t="s">
        <v>498</v>
      </c>
      <c r="D187" s="84" t="s">
        <v>162</v>
      </c>
      <c r="E187" s="84" t="s">
        <v>163</v>
      </c>
      <c r="F187" s="100">
        <v>44834</v>
      </c>
      <c r="G187" s="129" t="s">
        <v>675</v>
      </c>
      <c r="H187" s="84" t="s">
        <v>32</v>
      </c>
      <c r="I187" s="100"/>
      <c r="J187" s="100">
        <v>45209</v>
      </c>
      <c r="K187" s="84"/>
      <c r="L187" s="84" t="s">
        <v>809</v>
      </c>
    </row>
    <row r="188" spans="1:12" ht="75" x14ac:dyDescent="0.25">
      <c r="A188" s="85" t="s">
        <v>293</v>
      </c>
      <c r="B188" s="85" t="s">
        <v>810</v>
      </c>
      <c r="C188" s="85" t="s">
        <v>167</v>
      </c>
      <c r="D188" s="85" t="s">
        <v>695</v>
      </c>
      <c r="E188" s="85" t="s">
        <v>296</v>
      </c>
      <c r="F188" s="101">
        <v>44907</v>
      </c>
      <c r="G188" s="130" t="s">
        <v>675</v>
      </c>
      <c r="H188" s="85" t="s">
        <v>32</v>
      </c>
      <c r="I188" s="101">
        <v>45209</v>
      </c>
      <c r="J188" s="101">
        <v>45216</v>
      </c>
      <c r="K188" s="85"/>
      <c r="L188" s="85"/>
    </row>
    <row r="189" spans="1:12" s="86" customFormat="1" x14ac:dyDescent="0.25">
      <c r="A189" s="87" t="s">
        <v>252</v>
      </c>
      <c r="B189" s="87" t="s">
        <v>811</v>
      </c>
      <c r="C189" s="87" t="s">
        <v>792</v>
      </c>
      <c r="D189" s="87" t="s">
        <v>255</v>
      </c>
      <c r="E189" s="87"/>
      <c r="F189" s="102">
        <v>45155</v>
      </c>
      <c r="G189" s="120" t="s">
        <v>731</v>
      </c>
      <c r="H189" s="87" t="s">
        <v>32</v>
      </c>
      <c r="I189" s="102"/>
      <c r="J189" s="102">
        <v>45216</v>
      </c>
      <c r="K189" s="87"/>
      <c r="L189" s="87"/>
    </row>
    <row r="190" spans="1:12" ht="45" x14ac:dyDescent="0.25">
      <c r="A190" s="85" t="s">
        <v>49</v>
      </c>
      <c r="B190" s="85" t="s">
        <v>812</v>
      </c>
      <c r="C190" s="85" t="s">
        <v>56</v>
      </c>
      <c r="D190" s="85" t="s">
        <v>57</v>
      </c>
      <c r="E190" s="85" t="s">
        <v>58</v>
      </c>
      <c r="F190" s="101">
        <v>45155</v>
      </c>
      <c r="G190" s="130" t="s">
        <v>731</v>
      </c>
      <c r="H190" s="85" t="s">
        <v>32</v>
      </c>
      <c r="I190" s="101"/>
      <c r="J190" s="101">
        <v>45216</v>
      </c>
      <c r="K190" s="85"/>
      <c r="L190" s="85"/>
    </row>
    <row r="191" spans="1:12" ht="45" x14ac:dyDescent="0.25">
      <c r="A191" s="92" t="s">
        <v>198</v>
      </c>
      <c r="B191" s="92" t="s">
        <v>813</v>
      </c>
      <c r="C191" s="92" t="s">
        <v>200</v>
      </c>
      <c r="D191" s="92" t="s">
        <v>201</v>
      </c>
      <c r="E191" s="92" t="s">
        <v>202</v>
      </c>
      <c r="F191" s="101">
        <v>45155</v>
      </c>
      <c r="G191" s="130" t="s">
        <v>731</v>
      </c>
      <c r="H191" s="85" t="s">
        <v>32</v>
      </c>
      <c r="I191" s="101"/>
      <c r="J191" s="101">
        <v>45216</v>
      </c>
      <c r="K191" s="85"/>
      <c r="L191" s="85"/>
    </row>
    <row r="192" spans="1:12" x14ac:dyDescent="0.25">
      <c r="A192" s="92" t="s">
        <v>425</v>
      </c>
      <c r="B192" s="92" t="s">
        <v>814</v>
      </c>
      <c r="C192" s="92" t="s">
        <v>427</v>
      </c>
      <c r="D192" s="92" t="s">
        <v>763</v>
      </c>
      <c r="E192" s="92"/>
      <c r="F192" s="101">
        <v>45118</v>
      </c>
      <c r="G192" s="130" t="s">
        <v>731</v>
      </c>
      <c r="H192" s="85" t="s">
        <v>32</v>
      </c>
      <c r="I192" s="101"/>
      <c r="J192" s="101">
        <v>45217</v>
      </c>
      <c r="K192" s="85"/>
      <c r="L192" s="85"/>
    </row>
    <row r="193" spans="1:12" s="86" customFormat="1" x14ac:dyDescent="0.25">
      <c r="A193" s="87" t="s">
        <v>815</v>
      </c>
      <c r="B193" s="87" t="s">
        <v>816</v>
      </c>
      <c r="C193" s="87" t="s">
        <v>504</v>
      </c>
      <c r="D193" s="87" t="s">
        <v>817</v>
      </c>
      <c r="E193" s="87"/>
      <c r="F193" s="101">
        <v>45114</v>
      </c>
      <c r="G193" s="130" t="s">
        <v>731</v>
      </c>
      <c r="H193" s="85" t="s">
        <v>32</v>
      </c>
      <c r="I193" s="101">
        <v>45153</v>
      </c>
      <c r="J193" s="101">
        <v>45217</v>
      </c>
      <c r="K193" s="85"/>
      <c r="L193" s="85"/>
    </row>
    <row r="194" spans="1:12" x14ac:dyDescent="0.25">
      <c r="A194" s="89" t="s">
        <v>304</v>
      </c>
      <c r="B194" s="89" t="s">
        <v>818</v>
      </c>
      <c r="C194" s="92" t="s">
        <v>306</v>
      </c>
      <c r="D194" s="89" t="s">
        <v>819</v>
      </c>
      <c r="E194" s="89"/>
      <c r="F194" s="104">
        <v>45154</v>
      </c>
      <c r="G194" s="133" t="s">
        <v>731</v>
      </c>
      <c r="H194" s="89" t="s">
        <v>32</v>
      </c>
      <c r="I194" s="104">
        <v>45196</v>
      </c>
      <c r="J194" s="104">
        <v>45217</v>
      </c>
      <c r="K194" s="89"/>
      <c r="L194" s="89"/>
    </row>
    <row r="195" spans="1:12" x14ac:dyDescent="0.25">
      <c r="A195" s="89" t="s">
        <v>126</v>
      </c>
      <c r="B195" s="89" t="s">
        <v>820</v>
      </c>
      <c r="C195" s="89" t="s">
        <v>88</v>
      </c>
      <c r="D195" s="89" t="s">
        <v>821</v>
      </c>
      <c r="E195" s="89"/>
      <c r="F195" s="101">
        <v>45195</v>
      </c>
      <c r="G195" s="130" t="s">
        <v>731</v>
      </c>
      <c r="H195" s="85" t="s">
        <v>32</v>
      </c>
      <c r="I195" s="101"/>
      <c r="J195" s="101">
        <v>45223</v>
      </c>
      <c r="K195" s="85"/>
      <c r="L195" s="85" t="s">
        <v>704</v>
      </c>
    </row>
    <row r="196" spans="1:12" x14ac:dyDescent="0.25">
      <c r="A196" s="85" t="s">
        <v>432</v>
      </c>
      <c r="B196" s="85" t="s">
        <v>822</v>
      </c>
      <c r="C196" s="83" t="s">
        <v>516</v>
      </c>
      <c r="D196" s="85" t="s">
        <v>517</v>
      </c>
      <c r="E196" s="94" t="s">
        <v>518</v>
      </c>
      <c r="F196" s="101">
        <v>44651</v>
      </c>
      <c r="G196" s="130" t="s">
        <v>675</v>
      </c>
      <c r="H196" s="85" t="s">
        <v>32</v>
      </c>
      <c r="I196" s="101" t="s">
        <v>823</v>
      </c>
      <c r="J196" s="101">
        <v>45232</v>
      </c>
      <c r="K196" s="85"/>
      <c r="L196" s="85"/>
    </row>
    <row r="197" spans="1:12" ht="30" x14ac:dyDescent="0.25">
      <c r="A197" s="87" t="s">
        <v>379</v>
      </c>
      <c r="B197" s="87" t="s">
        <v>824</v>
      </c>
      <c r="C197" s="87" t="s">
        <v>381</v>
      </c>
      <c r="D197" s="87" t="s">
        <v>382</v>
      </c>
      <c r="E197" s="87" t="s">
        <v>501</v>
      </c>
      <c r="F197" s="102">
        <v>45037</v>
      </c>
      <c r="G197" s="129" t="s">
        <v>731</v>
      </c>
      <c r="H197" s="89" t="s">
        <v>32</v>
      </c>
      <c r="I197" s="109"/>
      <c r="J197" s="102">
        <v>45235</v>
      </c>
      <c r="K197" s="87"/>
      <c r="L197" s="87"/>
    </row>
    <row r="198" spans="1:12" ht="90" x14ac:dyDescent="0.25">
      <c r="A198" s="85" t="s">
        <v>385</v>
      </c>
      <c r="B198" s="85" t="s">
        <v>825</v>
      </c>
      <c r="C198" s="85" t="s">
        <v>336</v>
      </c>
      <c r="D198" s="85" t="s">
        <v>387</v>
      </c>
      <c r="E198" s="85" t="s">
        <v>388</v>
      </c>
      <c r="F198" s="101">
        <v>45180</v>
      </c>
      <c r="G198" s="130" t="s">
        <v>731</v>
      </c>
      <c r="H198" s="85" t="s">
        <v>32</v>
      </c>
      <c r="I198" s="101">
        <v>45236</v>
      </c>
      <c r="J198" s="101">
        <v>45250</v>
      </c>
      <c r="K198" s="85"/>
      <c r="L198" s="85"/>
    </row>
    <row r="199" spans="1:12" ht="45" x14ac:dyDescent="0.25">
      <c r="A199" s="87" t="s">
        <v>160</v>
      </c>
      <c r="B199" s="87" t="s">
        <v>826</v>
      </c>
      <c r="C199" s="87" t="s">
        <v>498</v>
      </c>
      <c r="D199" s="87" t="s">
        <v>162</v>
      </c>
      <c r="E199" s="87" t="s">
        <v>163</v>
      </c>
      <c r="F199" s="102">
        <v>44859</v>
      </c>
      <c r="G199" s="120" t="s">
        <v>675</v>
      </c>
      <c r="H199" s="87" t="s">
        <v>32</v>
      </c>
      <c r="I199" s="102" t="s">
        <v>827</v>
      </c>
      <c r="J199" s="102">
        <v>45254</v>
      </c>
      <c r="K199" s="87"/>
      <c r="L199" s="87" t="s">
        <v>588</v>
      </c>
    </row>
    <row r="200" spans="1:12" x14ac:dyDescent="0.25">
      <c r="A200" s="87" t="s">
        <v>177</v>
      </c>
      <c r="B200" s="87" t="s">
        <v>828</v>
      </c>
      <c r="C200" s="87" t="s">
        <v>498</v>
      </c>
      <c r="D200" s="87" t="s">
        <v>566</v>
      </c>
      <c r="E200" s="87" t="s">
        <v>201</v>
      </c>
      <c r="F200" s="102">
        <v>44956</v>
      </c>
      <c r="G200" s="120" t="s">
        <v>675</v>
      </c>
      <c r="H200" s="87" t="s">
        <v>32</v>
      </c>
      <c r="I200" s="102">
        <v>44966</v>
      </c>
      <c r="J200" s="102">
        <v>45254</v>
      </c>
      <c r="K200" s="87"/>
      <c r="L200" s="87" t="s">
        <v>829</v>
      </c>
    </row>
    <row r="201" spans="1:12" x14ac:dyDescent="0.25">
      <c r="A201" s="87" t="s">
        <v>456</v>
      </c>
      <c r="B201" s="87" t="s">
        <v>830</v>
      </c>
      <c r="C201" s="85" t="s">
        <v>102</v>
      </c>
      <c r="D201" s="87" t="s">
        <v>571</v>
      </c>
      <c r="E201" s="87"/>
      <c r="F201" s="102">
        <v>45218</v>
      </c>
      <c r="G201" s="120" t="s">
        <v>731</v>
      </c>
      <c r="H201" s="87"/>
      <c r="I201" s="102" t="s">
        <v>831</v>
      </c>
      <c r="J201" s="118">
        <v>45260</v>
      </c>
      <c r="K201" s="87"/>
      <c r="L201" s="87"/>
    </row>
    <row r="202" spans="1:12" ht="75" x14ac:dyDescent="0.25">
      <c r="A202" s="87" t="s">
        <v>316</v>
      </c>
      <c r="B202" s="87" t="s">
        <v>832</v>
      </c>
      <c r="C202" s="87" t="s">
        <v>82</v>
      </c>
      <c r="D202" s="87" t="s">
        <v>318</v>
      </c>
      <c r="E202" s="87" t="s">
        <v>319</v>
      </c>
      <c r="F202" s="102">
        <v>44832</v>
      </c>
      <c r="G202" s="120" t="s">
        <v>731</v>
      </c>
      <c r="H202" s="87" t="s">
        <v>32</v>
      </c>
      <c r="I202" s="102">
        <v>45230</v>
      </c>
      <c r="J202" s="102">
        <v>45266</v>
      </c>
      <c r="K202" s="87"/>
      <c r="L202" s="87" t="s">
        <v>682</v>
      </c>
    </row>
    <row r="203" spans="1:12" ht="75" x14ac:dyDescent="0.25">
      <c r="A203" s="85" t="s">
        <v>239</v>
      </c>
      <c r="B203" s="85" t="s">
        <v>833</v>
      </c>
      <c r="C203" s="85" t="s">
        <v>82</v>
      </c>
      <c r="D203" s="85" t="s">
        <v>241</v>
      </c>
      <c r="E203" s="85" t="s">
        <v>242</v>
      </c>
      <c r="F203" s="101">
        <v>44832</v>
      </c>
      <c r="G203" s="130" t="s">
        <v>675</v>
      </c>
      <c r="H203" s="85" t="s">
        <v>32</v>
      </c>
      <c r="I203" s="101"/>
      <c r="J203" s="101">
        <v>45266</v>
      </c>
      <c r="K203" s="85"/>
      <c r="L203" s="85"/>
    </row>
    <row r="204" spans="1:12" ht="75" x14ac:dyDescent="0.25">
      <c r="A204" s="85" t="s">
        <v>239</v>
      </c>
      <c r="B204" s="85" t="s">
        <v>833</v>
      </c>
      <c r="C204" s="85" t="s">
        <v>82</v>
      </c>
      <c r="D204" s="85" t="s">
        <v>241</v>
      </c>
      <c r="E204" s="85" t="s">
        <v>242</v>
      </c>
      <c r="F204" s="101">
        <v>45256</v>
      </c>
      <c r="G204" s="130" t="s">
        <v>731</v>
      </c>
      <c r="H204" s="85" t="s">
        <v>32</v>
      </c>
      <c r="I204" s="101">
        <v>45256</v>
      </c>
      <c r="J204" s="101">
        <v>45266</v>
      </c>
      <c r="K204" s="85"/>
      <c r="L204" s="85"/>
    </row>
    <row r="205" spans="1:12" x14ac:dyDescent="0.25">
      <c r="A205" s="85" t="s">
        <v>80</v>
      </c>
      <c r="B205" s="85" t="s">
        <v>834</v>
      </c>
      <c r="C205" s="85" t="s">
        <v>82</v>
      </c>
      <c r="D205" s="85" t="s">
        <v>83</v>
      </c>
      <c r="E205" s="85" t="s">
        <v>84</v>
      </c>
      <c r="F205" s="101">
        <v>44826</v>
      </c>
      <c r="G205" s="130" t="s">
        <v>675</v>
      </c>
      <c r="H205" s="85" t="s">
        <v>32</v>
      </c>
      <c r="I205" s="101">
        <v>45225</v>
      </c>
      <c r="J205" s="101">
        <v>45267</v>
      </c>
      <c r="K205" s="85"/>
      <c r="L205" s="85"/>
    </row>
    <row r="206" spans="1:12" ht="105" x14ac:dyDescent="0.25">
      <c r="A206" s="85" t="s">
        <v>74</v>
      </c>
      <c r="B206" s="85" t="s">
        <v>835</v>
      </c>
      <c r="C206" s="85" t="s">
        <v>498</v>
      </c>
      <c r="D206" s="85" t="s">
        <v>76</v>
      </c>
      <c r="E206" s="85" t="s">
        <v>77</v>
      </c>
      <c r="F206" s="101">
        <v>44834</v>
      </c>
      <c r="G206" s="130" t="s">
        <v>675</v>
      </c>
      <c r="H206" s="85" t="s">
        <v>32</v>
      </c>
      <c r="I206" s="101" t="s">
        <v>836</v>
      </c>
      <c r="J206" s="101">
        <v>45268</v>
      </c>
      <c r="K206" s="85"/>
      <c r="L206" s="85"/>
    </row>
    <row r="207" spans="1:12" ht="165" x14ac:dyDescent="0.25">
      <c r="A207" s="85" t="s">
        <v>67</v>
      </c>
      <c r="B207" s="85" t="s">
        <v>837</v>
      </c>
      <c r="C207" s="85" t="s">
        <v>498</v>
      </c>
      <c r="D207" s="85" t="s">
        <v>349</v>
      </c>
      <c r="E207" s="85" t="s">
        <v>71</v>
      </c>
      <c r="F207" s="101">
        <v>44949</v>
      </c>
      <c r="G207" s="130" t="s">
        <v>675</v>
      </c>
      <c r="H207" s="85" t="s">
        <v>32</v>
      </c>
      <c r="I207" s="101" t="s">
        <v>838</v>
      </c>
      <c r="J207" s="101">
        <v>45268</v>
      </c>
      <c r="K207" s="85"/>
      <c r="L207" s="85" t="s">
        <v>586</v>
      </c>
    </row>
    <row r="208" spans="1:12" ht="30" x14ac:dyDescent="0.25">
      <c r="A208" s="87" t="s">
        <v>402</v>
      </c>
      <c r="B208" s="87" t="s">
        <v>839</v>
      </c>
      <c r="C208" s="87" t="s">
        <v>404</v>
      </c>
      <c r="D208" s="87" t="s">
        <v>840</v>
      </c>
      <c r="E208" s="87"/>
      <c r="F208" s="102">
        <v>45218</v>
      </c>
      <c r="G208" s="120" t="s">
        <v>731</v>
      </c>
      <c r="H208" s="87"/>
      <c r="I208" s="102">
        <v>45251</v>
      </c>
      <c r="J208" s="118">
        <v>45271</v>
      </c>
      <c r="K208" s="87"/>
      <c r="L208" s="87"/>
    </row>
    <row r="209" spans="1:12" x14ac:dyDescent="0.25">
      <c r="A209" s="87" t="s">
        <v>304</v>
      </c>
      <c r="B209" s="87" t="s">
        <v>841</v>
      </c>
      <c r="C209" s="92" t="s">
        <v>306</v>
      </c>
      <c r="D209" s="87" t="s">
        <v>307</v>
      </c>
      <c r="E209" s="87"/>
      <c r="F209" s="102">
        <v>45253</v>
      </c>
      <c r="G209" s="120" t="s">
        <v>731</v>
      </c>
      <c r="H209" s="87"/>
      <c r="I209" s="102"/>
      <c r="J209" s="118">
        <v>45272</v>
      </c>
      <c r="K209" s="87"/>
      <c r="L209" s="87" t="s">
        <v>699</v>
      </c>
    </row>
    <row r="210" spans="1:12" ht="30" x14ac:dyDescent="0.25">
      <c r="A210" s="85" t="s">
        <v>35</v>
      </c>
      <c r="B210" s="85" t="s">
        <v>842</v>
      </c>
      <c r="C210" s="85" t="s">
        <v>37</v>
      </c>
      <c r="D210" s="85" t="s">
        <v>38</v>
      </c>
      <c r="E210" s="85" t="s">
        <v>39</v>
      </c>
      <c r="F210" s="101">
        <v>45266</v>
      </c>
      <c r="G210" s="130" t="s">
        <v>731</v>
      </c>
      <c r="H210" s="85" t="s">
        <v>32</v>
      </c>
      <c r="I210" s="101"/>
      <c r="J210" s="101">
        <v>45272</v>
      </c>
      <c r="K210" s="85" t="s">
        <v>32</v>
      </c>
      <c r="L210" s="85" t="s">
        <v>646</v>
      </c>
    </row>
    <row r="211" spans="1:12" x14ac:dyDescent="0.25">
      <c r="A211" s="85" t="s">
        <v>110</v>
      </c>
      <c r="B211" s="85" t="s">
        <v>843</v>
      </c>
      <c r="C211" s="85" t="s">
        <v>88</v>
      </c>
      <c r="D211" s="85" t="s">
        <v>112</v>
      </c>
      <c r="E211" s="85" t="s">
        <v>65</v>
      </c>
      <c r="F211" s="101">
        <v>45173</v>
      </c>
      <c r="G211" s="130" t="s">
        <v>731</v>
      </c>
      <c r="H211" s="85" t="s">
        <v>32</v>
      </c>
      <c r="I211" s="101"/>
      <c r="J211" s="101">
        <v>45275</v>
      </c>
      <c r="K211" s="85"/>
      <c r="L211" s="85"/>
    </row>
    <row r="212" spans="1:12" x14ac:dyDescent="0.25">
      <c r="A212" s="87" t="s">
        <v>86</v>
      </c>
      <c r="B212" s="87" t="s">
        <v>844</v>
      </c>
      <c r="C212" s="87" t="s">
        <v>88</v>
      </c>
      <c r="D212" s="87" t="s">
        <v>845</v>
      </c>
      <c r="E212" s="85" t="s">
        <v>65</v>
      </c>
      <c r="F212" s="101">
        <v>45173</v>
      </c>
      <c r="G212" s="130" t="s">
        <v>731</v>
      </c>
      <c r="H212" s="85" t="s">
        <v>32</v>
      </c>
      <c r="I212" s="101"/>
      <c r="J212" s="101">
        <v>45275</v>
      </c>
      <c r="K212" s="85"/>
      <c r="L212" s="85"/>
    </row>
    <row r="213" spans="1:12" ht="195" x14ac:dyDescent="0.25">
      <c r="A213" s="85" t="s">
        <v>27</v>
      </c>
      <c r="B213" s="85" t="s">
        <v>846</v>
      </c>
      <c r="C213" s="83" t="s">
        <v>523</v>
      </c>
      <c r="D213" s="95" t="s">
        <v>30</v>
      </c>
      <c r="E213" s="94" t="s">
        <v>31</v>
      </c>
      <c r="F213" s="101">
        <v>45205</v>
      </c>
      <c r="G213" s="130" t="s">
        <v>731</v>
      </c>
      <c r="H213" s="85" t="s">
        <v>32</v>
      </c>
      <c r="I213" s="101"/>
      <c r="J213" s="101">
        <v>45275</v>
      </c>
      <c r="K213" s="85"/>
      <c r="L213" s="85" t="s">
        <v>847</v>
      </c>
    </row>
    <row r="214" spans="1:12" ht="30" x14ac:dyDescent="0.25">
      <c r="A214" s="84" t="s">
        <v>415</v>
      </c>
      <c r="B214" s="84" t="s">
        <v>848</v>
      </c>
      <c r="C214" s="84" t="s">
        <v>624</v>
      </c>
      <c r="D214" s="84" t="s">
        <v>418</v>
      </c>
      <c r="E214" s="84"/>
      <c r="F214" s="100">
        <v>45218</v>
      </c>
      <c r="G214" s="129" t="s">
        <v>731</v>
      </c>
      <c r="H214" s="84"/>
      <c r="I214" s="100"/>
      <c r="J214" s="100">
        <v>45275</v>
      </c>
      <c r="K214" s="84"/>
      <c r="L214" s="84" t="s">
        <v>625</v>
      </c>
    </row>
    <row r="215" spans="1:12" x14ac:dyDescent="0.25">
      <c r="A215" s="87" t="s">
        <v>815</v>
      </c>
      <c r="B215" s="87" t="s">
        <v>849</v>
      </c>
      <c r="C215" s="87" t="s">
        <v>504</v>
      </c>
      <c r="D215" s="87" t="s">
        <v>817</v>
      </c>
      <c r="E215" s="87"/>
      <c r="F215" s="102">
        <v>45223</v>
      </c>
      <c r="G215" s="120" t="s">
        <v>731</v>
      </c>
      <c r="H215" s="87"/>
      <c r="I215" s="102">
        <v>45267</v>
      </c>
      <c r="J215" s="102">
        <v>45275</v>
      </c>
      <c r="K215" s="87"/>
      <c r="L215" s="87" t="s">
        <v>850</v>
      </c>
    </row>
    <row r="216" spans="1:12" ht="30" x14ac:dyDescent="0.25">
      <c r="A216" s="87" t="s">
        <v>341</v>
      </c>
      <c r="B216" s="87" t="s">
        <v>851</v>
      </c>
      <c r="C216" s="87" t="s">
        <v>213</v>
      </c>
      <c r="D216" s="87" t="s">
        <v>343</v>
      </c>
      <c r="E216" s="87" t="s">
        <v>344</v>
      </c>
      <c r="F216" s="102">
        <v>44809</v>
      </c>
      <c r="G216" s="120" t="s">
        <v>675</v>
      </c>
      <c r="H216" s="87" t="s">
        <v>32</v>
      </c>
      <c r="I216" s="102">
        <v>45015</v>
      </c>
      <c r="J216" s="102">
        <v>45278</v>
      </c>
      <c r="K216" s="87"/>
      <c r="L216" s="87"/>
    </row>
    <row r="217" spans="1:12" x14ac:dyDescent="0.25">
      <c r="A217" s="83" t="s">
        <v>372</v>
      </c>
      <c r="B217" s="83" t="s">
        <v>852</v>
      </c>
      <c r="C217" s="92" t="s">
        <v>306</v>
      </c>
      <c r="D217" s="83" t="s">
        <v>374</v>
      </c>
      <c r="E217" s="83" t="s">
        <v>375</v>
      </c>
      <c r="F217" s="98">
        <v>45258</v>
      </c>
      <c r="G217" s="128" t="s">
        <v>731</v>
      </c>
      <c r="H217" s="83" t="s">
        <v>32</v>
      </c>
      <c r="I217" s="98"/>
      <c r="J217" s="98">
        <v>45278</v>
      </c>
      <c r="K217" s="83"/>
      <c r="L217" s="83" t="s">
        <v>644</v>
      </c>
    </row>
    <row r="218" spans="1:12" x14ac:dyDescent="0.25">
      <c r="A218" s="83" t="s">
        <v>421</v>
      </c>
      <c r="B218" s="83" t="s">
        <v>853</v>
      </c>
      <c r="C218" s="83" t="s">
        <v>516</v>
      </c>
      <c r="D218" s="83" t="s">
        <v>518</v>
      </c>
      <c r="E218" s="83"/>
      <c r="F218" s="98">
        <v>45265</v>
      </c>
      <c r="G218" s="128" t="s">
        <v>731</v>
      </c>
      <c r="H218" s="83"/>
      <c r="I218" s="98">
        <v>45274</v>
      </c>
      <c r="J218" s="98">
        <v>45278</v>
      </c>
      <c r="K218" s="83"/>
      <c r="L218" s="84"/>
    </row>
    <row r="219" spans="1:12" ht="30" x14ac:dyDescent="0.25">
      <c r="A219" s="85" t="s">
        <v>341</v>
      </c>
      <c r="B219" s="85" t="s">
        <v>854</v>
      </c>
      <c r="C219" s="85" t="s">
        <v>213</v>
      </c>
      <c r="D219" s="85" t="s">
        <v>343</v>
      </c>
      <c r="E219" s="85" t="s">
        <v>344</v>
      </c>
      <c r="F219" s="101">
        <v>44809</v>
      </c>
      <c r="G219" s="130" t="s">
        <v>675</v>
      </c>
      <c r="H219" s="85" t="s">
        <v>32</v>
      </c>
      <c r="I219" s="101">
        <v>45789</v>
      </c>
      <c r="J219" s="101">
        <v>45278</v>
      </c>
      <c r="K219" s="91"/>
      <c r="L219" s="85"/>
    </row>
    <row r="220" spans="1:12" ht="30" x14ac:dyDescent="0.25">
      <c r="A220" s="85" t="s">
        <v>855</v>
      </c>
      <c r="B220" s="85" t="s">
        <v>856</v>
      </c>
      <c r="C220" s="83" t="s">
        <v>523</v>
      </c>
      <c r="D220" s="85" t="s">
        <v>857</v>
      </c>
      <c r="E220" s="85" t="s">
        <v>858</v>
      </c>
      <c r="F220" s="101">
        <v>44949</v>
      </c>
      <c r="G220" s="130" t="s">
        <v>731</v>
      </c>
      <c r="H220" s="85" t="s">
        <v>32</v>
      </c>
      <c r="I220" s="101"/>
      <c r="J220" s="101">
        <v>45280</v>
      </c>
      <c r="K220" s="91"/>
      <c r="L220" s="85"/>
    </row>
    <row r="221" spans="1:12" ht="45" x14ac:dyDescent="0.25">
      <c r="A221" s="85" t="s">
        <v>441</v>
      </c>
      <c r="B221" s="85" t="s">
        <v>859</v>
      </c>
      <c r="C221" s="85" t="s">
        <v>443</v>
      </c>
      <c r="D221" s="85" t="s">
        <v>444</v>
      </c>
      <c r="E221" s="85"/>
      <c r="F221" s="101">
        <v>45187</v>
      </c>
      <c r="G221" s="130" t="s">
        <v>731</v>
      </c>
      <c r="H221" s="85"/>
      <c r="I221" s="101" t="s">
        <v>860</v>
      </c>
      <c r="J221" s="101">
        <v>45280</v>
      </c>
      <c r="K221" s="85"/>
      <c r="L221" s="85"/>
    </row>
    <row r="222" spans="1:12" ht="120" x14ac:dyDescent="0.25">
      <c r="A222" s="85" t="s">
        <v>115</v>
      </c>
      <c r="B222" s="85" t="s">
        <v>861</v>
      </c>
      <c r="C222" s="85" t="s">
        <v>117</v>
      </c>
      <c r="D222" s="85" t="s">
        <v>118</v>
      </c>
      <c r="E222" s="85" t="s">
        <v>119</v>
      </c>
      <c r="F222" s="101">
        <v>44834</v>
      </c>
      <c r="G222" s="130" t="s">
        <v>675</v>
      </c>
      <c r="H222" s="85" t="s">
        <v>32</v>
      </c>
      <c r="I222" s="101">
        <v>44991</v>
      </c>
      <c r="J222" s="101">
        <v>45281</v>
      </c>
      <c r="K222" s="91"/>
      <c r="L222" s="85"/>
    </row>
    <row r="223" spans="1:12" ht="30" x14ac:dyDescent="0.25">
      <c r="A223" s="85" t="s">
        <v>121</v>
      </c>
      <c r="B223" s="85" t="s">
        <v>862</v>
      </c>
      <c r="C223" s="85" t="s">
        <v>117</v>
      </c>
      <c r="D223" s="85" t="s">
        <v>123</v>
      </c>
      <c r="E223" s="85" t="s">
        <v>124</v>
      </c>
      <c r="F223" s="101">
        <v>44834</v>
      </c>
      <c r="G223" s="130" t="s">
        <v>675</v>
      </c>
      <c r="H223" s="85" t="s">
        <v>32</v>
      </c>
      <c r="I223" s="101">
        <v>45005</v>
      </c>
      <c r="J223" s="101">
        <v>45281</v>
      </c>
      <c r="K223" s="91"/>
      <c r="L223" s="85"/>
    </row>
    <row r="224" spans="1:12" ht="30" x14ac:dyDescent="0.25">
      <c r="A224" s="85" t="s">
        <v>368</v>
      </c>
      <c r="B224" s="85" t="s">
        <v>863</v>
      </c>
      <c r="C224" s="85" t="s">
        <v>358</v>
      </c>
      <c r="D224" s="85" t="s">
        <v>370</v>
      </c>
      <c r="E224" s="85" t="s">
        <v>65</v>
      </c>
      <c r="F224" s="101">
        <v>45155</v>
      </c>
      <c r="G224" s="130" t="s">
        <v>731</v>
      </c>
      <c r="H224" s="85" t="s">
        <v>32</v>
      </c>
      <c r="I224" s="101" t="s">
        <v>864</v>
      </c>
      <c r="J224" s="101">
        <v>45281</v>
      </c>
      <c r="K224" s="91"/>
      <c r="L224" s="85"/>
    </row>
    <row r="225" spans="1:12" x14ac:dyDescent="0.25">
      <c r="A225" s="85" t="s">
        <v>432</v>
      </c>
      <c r="B225" s="85" t="s">
        <v>865</v>
      </c>
      <c r="C225" s="83" t="s">
        <v>516</v>
      </c>
      <c r="D225" s="85" t="s">
        <v>434</v>
      </c>
      <c r="E225" s="85"/>
      <c r="F225" s="101">
        <v>45245</v>
      </c>
      <c r="G225" s="130" t="s">
        <v>731</v>
      </c>
      <c r="H225" s="85"/>
      <c r="I225" s="101">
        <v>45265</v>
      </c>
      <c r="J225" s="101">
        <v>45281</v>
      </c>
      <c r="K225" s="91"/>
      <c r="L225" s="85"/>
    </row>
    <row r="226" spans="1:12" x14ac:dyDescent="0.25">
      <c r="A226" s="89" t="s">
        <v>466</v>
      </c>
      <c r="B226" s="89" t="s">
        <v>866</v>
      </c>
      <c r="C226" s="89" t="s">
        <v>261</v>
      </c>
      <c r="D226" s="89" t="s">
        <v>867</v>
      </c>
      <c r="E226" s="89"/>
      <c r="F226" s="101">
        <v>45260</v>
      </c>
      <c r="G226" s="130" t="s">
        <v>731</v>
      </c>
      <c r="H226" s="85"/>
      <c r="I226" s="101"/>
      <c r="J226" s="101">
        <v>45281</v>
      </c>
      <c r="K226" s="85"/>
      <c r="L226" s="85"/>
    </row>
    <row r="227" spans="1:12" x14ac:dyDescent="0.25">
      <c r="A227" s="85" t="s">
        <v>356</v>
      </c>
      <c r="B227" s="85" t="s">
        <v>868</v>
      </c>
      <c r="C227" s="114" t="s">
        <v>358</v>
      </c>
      <c r="D227" s="85" t="s">
        <v>359</v>
      </c>
      <c r="E227" s="85"/>
      <c r="F227" s="101">
        <v>45268</v>
      </c>
      <c r="G227" s="130" t="s">
        <v>731</v>
      </c>
      <c r="H227" s="85"/>
      <c r="I227" s="101"/>
      <c r="J227" s="101">
        <v>45281</v>
      </c>
      <c r="K227" s="85"/>
      <c r="L227" s="85" t="s">
        <v>869</v>
      </c>
    </row>
    <row r="228" spans="1:12" x14ac:dyDescent="0.25">
      <c r="A228" s="85" t="s">
        <v>441</v>
      </c>
      <c r="B228" s="85" t="s">
        <v>870</v>
      </c>
      <c r="C228" s="85" t="s">
        <v>443</v>
      </c>
      <c r="D228" s="85" t="s">
        <v>444</v>
      </c>
      <c r="E228" s="85" t="s">
        <v>662</v>
      </c>
      <c r="F228" s="101">
        <v>44834</v>
      </c>
      <c r="G228" s="130" t="s">
        <v>675</v>
      </c>
      <c r="H228" s="85" t="s">
        <v>24</v>
      </c>
      <c r="I228" s="101"/>
      <c r="J228" s="101">
        <v>45283</v>
      </c>
      <c r="K228" s="91"/>
      <c r="L228" s="85" t="s">
        <v>871</v>
      </c>
    </row>
    <row r="229" spans="1:12" x14ac:dyDescent="0.25">
      <c r="A229" s="85" t="s">
        <v>310</v>
      </c>
      <c r="B229" s="85" t="s">
        <v>872</v>
      </c>
      <c r="C229" s="85" t="s">
        <v>312</v>
      </c>
      <c r="D229" s="85" t="s">
        <v>584</v>
      </c>
      <c r="E229" s="85"/>
      <c r="F229" s="101">
        <v>45145</v>
      </c>
      <c r="G229" s="130" t="s">
        <v>731</v>
      </c>
      <c r="H229" s="85" t="s">
        <v>32</v>
      </c>
      <c r="I229" s="101"/>
      <c r="J229" s="101">
        <v>45287</v>
      </c>
      <c r="K229" s="91"/>
      <c r="L229" s="85" t="s">
        <v>757</v>
      </c>
    </row>
    <row r="230" spans="1:12" ht="45" x14ac:dyDescent="0.25">
      <c r="A230" s="85" t="s">
        <v>211</v>
      </c>
      <c r="B230" s="85" t="s">
        <v>873</v>
      </c>
      <c r="C230" s="85" t="s">
        <v>213</v>
      </c>
      <c r="D230" s="85" t="s">
        <v>214</v>
      </c>
      <c r="E230" s="85" t="s">
        <v>65</v>
      </c>
      <c r="F230" s="101">
        <v>44834</v>
      </c>
      <c r="G230" s="130" t="s">
        <v>675</v>
      </c>
      <c r="H230" s="85" t="s">
        <v>32</v>
      </c>
      <c r="I230" s="101" t="s">
        <v>874</v>
      </c>
      <c r="J230" s="101">
        <v>45306</v>
      </c>
      <c r="K230" s="91"/>
      <c r="L230" s="85"/>
    </row>
    <row r="231" spans="1:12" ht="60" x14ac:dyDescent="0.25">
      <c r="A231" s="85" t="s">
        <v>211</v>
      </c>
      <c r="B231" s="85" t="s">
        <v>875</v>
      </c>
      <c r="C231" s="85" t="s">
        <v>213</v>
      </c>
      <c r="D231" s="85" t="s">
        <v>214</v>
      </c>
      <c r="E231" s="85" t="s">
        <v>65</v>
      </c>
      <c r="F231" s="101">
        <v>44834</v>
      </c>
      <c r="G231" s="128" t="s">
        <v>675</v>
      </c>
      <c r="H231" s="90" t="s">
        <v>32</v>
      </c>
      <c r="I231" s="102" t="s">
        <v>876</v>
      </c>
      <c r="J231" s="102">
        <v>45306</v>
      </c>
      <c r="K231" s="87"/>
      <c r="L231" s="87"/>
    </row>
    <row r="232" spans="1:12" x14ac:dyDescent="0.25">
      <c r="A232" s="85" t="s">
        <v>187</v>
      </c>
      <c r="B232" s="85" t="s">
        <v>877</v>
      </c>
      <c r="C232" s="85" t="s">
        <v>498</v>
      </c>
      <c r="D232" s="85" t="s">
        <v>189</v>
      </c>
      <c r="E232" s="85"/>
      <c r="F232" s="101">
        <v>45287</v>
      </c>
      <c r="G232" s="128" t="s">
        <v>731</v>
      </c>
      <c r="H232" s="90" t="s">
        <v>32</v>
      </c>
      <c r="I232" s="102">
        <v>45362</v>
      </c>
      <c r="J232" s="102">
        <v>45362</v>
      </c>
      <c r="K232" s="87"/>
      <c r="L232" s="87" t="s">
        <v>586</v>
      </c>
    </row>
    <row r="233" spans="1:12" x14ac:dyDescent="0.25">
      <c r="A233" s="85" t="s">
        <v>187</v>
      </c>
      <c r="B233" s="85" t="s">
        <v>878</v>
      </c>
      <c r="C233" s="85" t="s">
        <v>498</v>
      </c>
      <c r="D233" s="85" t="s">
        <v>189</v>
      </c>
      <c r="E233" s="85"/>
      <c r="F233" s="101"/>
      <c r="G233" s="128"/>
      <c r="H233" s="90"/>
      <c r="I233" s="102"/>
      <c r="J233" s="102">
        <v>45813</v>
      </c>
      <c r="K233" s="87"/>
      <c r="L233" s="87"/>
    </row>
    <row r="234" spans="1:12" ht="45" x14ac:dyDescent="0.25">
      <c r="A234" s="85" t="s">
        <v>217</v>
      </c>
      <c r="B234" s="85" t="s">
        <v>879</v>
      </c>
      <c r="C234" s="85" t="s">
        <v>102</v>
      </c>
      <c r="D234" s="85" t="s">
        <v>219</v>
      </c>
      <c r="E234" s="85" t="s">
        <v>220</v>
      </c>
      <c r="F234" s="101">
        <v>45316</v>
      </c>
      <c r="G234" s="130" t="s">
        <v>880</v>
      </c>
      <c r="H234" s="85"/>
      <c r="I234" s="101"/>
      <c r="J234" s="101">
        <v>45365</v>
      </c>
      <c r="K234" s="85"/>
      <c r="L234" s="85" t="s">
        <v>630</v>
      </c>
    </row>
    <row r="235" spans="1:12" ht="60" x14ac:dyDescent="0.25">
      <c r="A235" s="85" t="s">
        <v>273</v>
      </c>
      <c r="B235" s="85" t="s">
        <v>881</v>
      </c>
      <c r="C235" s="85" t="s">
        <v>102</v>
      </c>
      <c r="D235" s="85" t="s">
        <v>275</v>
      </c>
      <c r="E235" s="85" t="s">
        <v>276</v>
      </c>
      <c r="F235" s="101">
        <v>45316</v>
      </c>
      <c r="G235" s="130" t="s">
        <v>880</v>
      </c>
      <c r="H235" s="85"/>
      <c r="I235" s="101"/>
      <c r="J235" s="101">
        <v>45366</v>
      </c>
      <c r="K235" s="85"/>
      <c r="L235" s="85" t="s">
        <v>717</v>
      </c>
    </row>
    <row r="236" spans="1:12" x14ac:dyDescent="0.25">
      <c r="A236" s="85" t="s">
        <v>100</v>
      </c>
      <c r="B236" s="85" t="s">
        <v>882</v>
      </c>
      <c r="C236" s="85" t="s">
        <v>102</v>
      </c>
      <c r="D236" s="85" t="s">
        <v>103</v>
      </c>
      <c r="E236" s="85"/>
      <c r="F236" s="101">
        <v>45320</v>
      </c>
      <c r="G236" s="130" t="s">
        <v>880</v>
      </c>
      <c r="H236" s="85"/>
      <c r="I236" s="101"/>
      <c r="J236" s="101">
        <v>45366</v>
      </c>
      <c r="K236" s="85"/>
      <c r="L236" s="85" t="s">
        <v>691</v>
      </c>
    </row>
    <row r="237" spans="1:12" ht="120" x14ac:dyDescent="0.25">
      <c r="A237" s="85" t="s">
        <v>283</v>
      </c>
      <c r="B237" s="85" t="s">
        <v>883</v>
      </c>
      <c r="C237" s="85" t="s">
        <v>213</v>
      </c>
      <c r="D237" s="85" t="s">
        <v>285</v>
      </c>
      <c r="E237" s="85" t="s">
        <v>286</v>
      </c>
      <c r="F237" s="101">
        <v>45314</v>
      </c>
      <c r="G237" s="130" t="s">
        <v>880</v>
      </c>
      <c r="H237" s="85" t="s">
        <v>24</v>
      </c>
      <c r="I237" s="101"/>
      <c r="J237" s="101">
        <v>45369</v>
      </c>
      <c r="K237" s="85"/>
      <c r="L237" s="85" t="s">
        <v>802</v>
      </c>
    </row>
    <row r="238" spans="1:12" x14ac:dyDescent="0.25">
      <c r="A238" s="87" t="s">
        <v>100</v>
      </c>
      <c r="B238" s="87" t="s">
        <v>884</v>
      </c>
      <c r="C238" s="85" t="s">
        <v>102</v>
      </c>
      <c r="D238" s="87" t="s">
        <v>103</v>
      </c>
      <c r="E238" s="87"/>
      <c r="F238" s="102">
        <v>45378</v>
      </c>
      <c r="G238" s="120" t="s">
        <v>880</v>
      </c>
      <c r="H238" s="87"/>
      <c r="I238" s="102">
        <v>45379</v>
      </c>
      <c r="J238" s="102">
        <v>45379</v>
      </c>
      <c r="K238" s="87"/>
      <c r="L238" s="87" t="s">
        <v>691</v>
      </c>
    </row>
    <row r="239" spans="1:12" x14ac:dyDescent="0.25">
      <c r="A239" s="83" t="s">
        <v>425</v>
      </c>
      <c r="B239" s="83" t="s">
        <v>885</v>
      </c>
      <c r="C239" s="83" t="s">
        <v>427</v>
      </c>
      <c r="D239" s="83" t="s">
        <v>579</v>
      </c>
      <c r="E239" s="83"/>
      <c r="F239" s="98">
        <v>45345</v>
      </c>
      <c r="G239" s="128" t="s">
        <v>880</v>
      </c>
      <c r="H239" s="83"/>
      <c r="I239" s="98"/>
      <c r="J239" s="98">
        <v>45385</v>
      </c>
      <c r="K239" s="83"/>
      <c r="L239" s="83" t="s">
        <v>886</v>
      </c>
    </row>
    <row r="240" spans="1:12" x14ac:dyDescent="0.25">
      <c r="A240" s="85" t="s">
        <v>379</v>
      </c>
      <c r="B240" s="85" t="s">
        <v>887</v>
      </c>
      <c r="C240" s="85" t="s">
        <v>888</v>
      </c>
      <c r="D240" s="85" t="s">
        <v>382</v>
      </c>
      <c r="E240" s="85"/>
      <c r="F240" s="101">
        <v>45420</v>
      </c>
      <c r="G240" s="130" t="s">
        <v>880</v>
      </c>
      <c r="H240" s="85"/>
      <c r="I240" s="101"/>
      <c r="J240" s="101">
        <v>45428</v>
      </c>
      <c r="K240" s="85"/>
      <c r="L240" s="85" t="s">
        <v>889</v>
      </c>
    </row>
    <row r="241" spans="1:12" x14ac:dyDescent="0.25">
      <c r="A241" s="87" t="s">
        <v>372</v>
      </c>
      <c r="B241" s="87" t="s">
        <v>890</v>
      </c>
      <c r="C241" s="87" t="s">
        <v>306</v>
      </c>
      <c r="D241" s="87" t="s">
        <v>374</v>
      </c>
      <c r="E241" s="87"/>
      <c r="F241" s="102">
        <v>45443</v>
      </c>
      <c r="G241" s="120" t="s">
        <v>880</v>
      </c>
      <c r="H241" s="87" t="s">
        <v>32</v>
      </c>
      <c r="I241" s="102"/>
      <c r="J241" s="102">
        <v>45464</v>
      </c>
      <c r="K241" s="87"/>
      <c r="L241" s="87"/>
    </row>
    <row r="242" spans="1:12" x14ac:dyDescent="0.25">
      <c r="A242" s="89" t="s">
        <v>470</v>
      </c>
      <c r="B242" s="89" t="s">
        <v>891</v>
      </c>
      <c r="C242" s="89" t="s">
        <v>472</v>
      </c>
      <c r="D242" s="89" t="s">
        <v>337</v>
      </c>
      <c r="E242" s="89"/>
      <c r="F242" s="101">
        <v>45428</v>
      </c>
      <c r="G242" s="130" t="s">
        <v>880</v>
      </c>
      <c r="H242" s="85"/>
      <c r="I242" s="101">
        <v>45478</v>
      </c>
      <c r="J242" s="101">
        <v>45485</v>
      </c>
      <c r="K242" s="85"/>
      <c r="L242" s="85" t="s">
        <v>892</v>
      </c>
    </row>
    <row r="243" spans="1:12" x14ac:dyDescent="0.25">
      <c r="A243" s="89" t="s">
        <v>273</v>
      </c>
      <c r="B243" s="89" t="s">
        <v>893</v>
      </c>
      <c r="C243" s="85" t="s">
        <v>102</v>
      </c>
      <c r="D243" s="89" t="s">
        <v>894</v>
      </c>
      <c r="E243" s="89"/>
      <c r="F243" s="101">
        <v>45481</v>
      </c>
      <c r="G243" s="130" t="s">
        <v>880</v>
      </c>
      <c r="H243" s="85" t="s">
        <v>32</v>
      </c>
      <c r="I243" s="101"/>
      <c r="J243" s="101">
        <v>45512</v>
      </c>
      <c r="K243" s="85"/>
      <c r="L243" s="85"/>
    </row>
    <row r="244" spans="1:12" x14ac:dyDescent="0.25">
      <c r="A244" s="85" t="s">
        <v>86</v>
      </c>
      <c r="B244" s="85" t="s">
        <v>895</v>
      </c>
      <c r="C244" s="87" t="s">
        <v>88</v>
      </c>
      <c r="D244" s="85" t="s">
        <v>845</v>
      </c>
      <c r="E244" s="85"/>
      <c r="F244" s="101">
        <v>45579</v>
      </c>
      <c r="G244" s="130" t="s">
        <v>880</v>
      </c>
      <c r="H244" s="85" t="s">
        <v>32</v>
      </c>
      <c r="I244" s="101"/>
      <c r="J244" s="101">
        <v>45603</v>
      </c>
      <c r="K244" s="91"/>
      <c r="L244" s="85"/>
    </row>
    <row r="245" spans="1:12" ht="30" x14ac:dyDescent="0.25">
      <c r="A245" s="85" t="s">
        <v>415</v>
      </c>
      <c r="B245" s="85" t="s">
        <v>896</v>
      </c>
      <c r="C245" s="85" t="s">
        <v>624</v>
      </c>
      <c r="D245" s="85" t="s">
        <v>897</v>
      </c>
      <c r="E245" s="85"/>
      <c r="F245" s="101">
        <v>45570</v>
      </c>
      <c r="G245" s="130" t="s">
        <v>880</v>
      </c>
      <c r="H245" s="85" t="s">
        <v>32</v>
      </c>
      <c r="I245" s="101"/>
      <c r="J245" s="101">
        <v>45609</v>
      </c>
      <c r="K245" s="85"/>
      <c r="L245" s="85"/>
    </row>
    <row r="246" spans="1:12" x14ac:dyDescent="0.25">
      <c r="A246" s="85" t="s">
        <v>217</v>
      </c>
      <c r="B246" s="85" t="s">
        <v>898</v>
      </c>
      <c r="C246" s="85" t="s">
        <v>102</v>
      </c>
      <c r="D246" s="85" t="s">
        <v>899</v>
      </c>
      <c r="E246" s="85"/>
      <c r="F246" s="101">
        <v>45607</v>
      </c>
      <c r="G246" s="130" t="s">
        <v>880</v>
      </c>
      <c r="H246" s="85" t="s">
        <v>32</v>
      </c>
      <c r="I246" s="101"/>
      <c r="J246" s="101">
        <v>45618</v>
      </c>
      <c r="K246" s="85"/>
      <c r="L246" s="85"/>
    </row>
    <row r="247" spans="1:12" x14ac:dyDescent="0.25">
      <c r="A247" s="85" t="s">
        <v>106</v>
      </c>
      <c r="B247" s="85" t="s">
        <v>900</v>
      </c>
      <c r="C247" s="85" t="s">
        <v>102</v>
      </c>
      <c r="D247" s="85" t="s">
        <v>901</v>
      </c>
      <c r="E247" s="85"/>
      <c r="F247" s="101">
        <v>45609</v>
      </c>
      <c r="G247" s="130" t="s">
        <v>880</v>
      </c>
      <c r="H247" s="85" t="s">
        <v>32</v>
      </c>
      <c r="I247" s="101"/>
      <c r="J247" s="101">
        <v>45629</v>
      </c>
      <c r="K247" s="85"/>
      <c r="L247" s="85"/>
    </row>
    <row r="248" spans="1:12" x14ac:dyDescent="0.25">
      <c r="A248" s="85" t="s">
        <v>361</v>
      </c>
      <c r="B248" s="85" t="s">
        <v>902</v>
      </c>
      <c r="C248" s="115" t="s">
        <v>903</v>
      </c>
      <c r="D248" s="85" t="s">
        <v>817</v>
      </c>
      <c r="E248" s="85"/>
      <c r="F248" s="101">
        <v>45602</v>
      </c>
      <c r="G248" s="130" t="s">
        <v>880</v>
      </c>
      <c r="H248" s="85" t="s">
        <v>32</v>
      </c>
      <c r="I248" s="101"/>
      <c r="J248" s="101">
        <v>45631</v>
      </c>
      <c r="K248" s="85"/>
      <c r="L248" s="85"/>
    </row>
    <row r="249" spans="1:12" x14ac:dyDescent="0.25">
      <c r="A249" s="85" t="s">
        <v>385</v>
      </c>
      <c r="B249" s="85" t="s">
        <v>904</v>
      </c>
      <c r="C249" s="85" t="s">
        <v>336</v>
      </c>
      <c r="D249" s="85" t="s">
        <v>905</v>
      </c>
      <c r="E249" s="85"/>
      <c r="F249" s="101">
        <v>45624</v>
      </c>
      <c r="G249" s="130" t="s">
        <v>880</v>
      </c>
      <c r="H249" s="85" t="s">
        <v>32</v>
      </c>
      <c r="I249" s="101"/>
      <c r="J249" s="101">
        <v>45637</v>
      </c>
      <c r="K249" s="85"/>
      <c r="L249" s="85"/>
    </row>
    <row r="250" spans="1:12" x14ac:dyDescent="0.25">
      <c r="A250" s="85" t="s">
        <v>126</v>
      </c>
      <c r="B250" s="85" t="s">
        <v>906</v>
      </c>
      <c r="C250" s="87" t="s">
        <v>88</v>
      </c>
      <c r="D250" s="85" t="s">
        <v>128</v>
      </c>
      <c r="E250" s="85"/>
      <c r="F250" s="101">
        <v>45630</v>
      </c>
      <c r="G250" s="130" t="s">
        <v>880</v>
      </c>
      <c r="H250" s="85" t="s">
        <v>32</v>
      </c>
      <c r="I250" s="101"/>
      <c r="J250" s="101">
        <v>45637</v>
      </c>
      <c r="K250" s="85"/>
      <c r="L250" s="85"/>
    </row>
    <row r="251" spans="1:12" ht="120" x14ac:dyDescent="0.25">
      <c r="A251" s="83" t="s">
        <v>115</v>
      </c>
      <c r="B251" s="83" t="s">
        <v>907</v>
      </c>
      <c r="C251" s="83" t="s">
        <v>117</v>
      </c>
      <c r="D251" s="83" t="s">
        <v>118</v>
      </c>
      <c r="E251" s="83" t="s">
        <v>119</v>
      </c>
      <c r="F251" s="98">
        <v>44834</v>
      </c>
      <c r="G251" s="128" t="s">
        <v>880</v>
      </c>
      <c r="H251" s="83" t="s">
        <v>32</v>
      </c>
      <c r="I251" s="98"/>
      <c r="J251" s="98">
        <v>45638</v>
      </c>
      <c r="K251" s="83"/>
      <c r="L251" s="83"/>
    </row>
    <row r="252" spans="1:12" x14ac:dyDescent="0.25">
      <c r="A252" s="83" t="s">
        <v>666</v>
      </c>
      <c r="B252" s="83" t="s">
        <v>908</v>
      </c>
      <c r="C252" s="83" t="s">
        <v>392</v>
      </c>
      <c r="D252" s="83" t="s">
        <v>668</v>
      </c>
      <c r="E252" s="83"/>
      <c r="F252" s="98">
        <v>45392</v>
      </c>
      <c r="G252" s="128" t="s">
        <v>880</v>
      </c>
      <c r="H252" s="83" t="s">
        <v>32</v>
      </c>
      <c r="I252" s="98"/>
      <c r="J252" s="98">
        <v>45643</v>
      </c>
      <c r="K252" s="83"/>
      <c r="L252" s="83"/>
    </row>
    <row r="253" spans="1:12" ht="30" x14ac:dyDescent="0.25">
      <c r="A253" s="83" t="s">
        <v>211</v>
      </c>
      <c r="B253" s="83" t="s">
        <v>909</v>
      </c>
      <c r="C253" s="83" t="s">
        <v>213</v>
      </c>
      <c r="D253" s="83" t="s">
        <v>910</v>
      </c>
      <c r="E253" s="83"/>
      <c r="F253" s="98">
        <v>45414</v>
      </c>
      <c r="G253" s="128" t="s">
        <v>880</v>
      </c>
      <c r="H253" s="83" t="s">
        <v>32</v>
      </c>
      <c r="I253" s="98"/>
      <c r="J253" s="98">
        <v>45643</v>
      </c>
      <c r="K253" s="83"/>
      <c r="L253" s="83"/>
    </row>
    <row r="254" spans="1:12" ht="30" x14ac:dyDescent="0.25">
      <c r="A254" s="84" t="s">
        <v>402</v>
      </c>
      <c r="B254" s="84" t="s">
        <v>911</v>
      </c>
      <c r="C254" s="84" t="s">
        <v>404</v>
      </c>
      <c r="D254" s="84" t="s">
        <v>840</v>
      </c>
      <c r="E254" s="83"/>
      <c r="F254" s="100">
        <v>45635</v>
      </c>
      <c r="G254" s="129" t="s">
        <v>880</v>
      </c>
      <c r="H254" s="84"/>
      <c r="I254" s="100"/>
      <c r="J254" s="100">
        <v>45645</v>
      </c>
      <c r="K254" s="84"/>
      <c r="L254" s="84"/>
    </row>
    <row r="255" spans="1:12" x14ac:dyDescent="0.25">
      <c r="A255" s="87" t="s">
        <v>441</v>
      </c>
      <c r="B255" s="87" t="s">
        <v>912</v>
      </c>
      <c r="C255" s="87" t="s">
        <v>443</v>
      </c>
      <c r="D255" s="87" t="s">
        <v>444</v>
      </c>
      <c r="E255" s="114"/>
      <c r="F255" s="102">
        <v>45504</v>
      </c>
      <c r="G255" s="120" t="s">
        <v>880</v>
      </c>
      <c r="H255" s="87"/>
      <c r="I255" s="102">
        <v>45505</v>
      </c>
      <c r="J255" s="102">
        <v>45645</v>
      </c>
      <c r="K255" s="87"/>
      <c r="L255" s="87"/>
    </row>
    <row r="256" spans="1:12" x14ac:dyDescent="0.25">
      <c r="A256" s="87" t="s">
        <v>476</v>
      </c>
      <c r="B256" s="87" t="s">
        <v>913</v>
      </c>
      <c r="C256" s="87" t="s">
        <v>914</v>
      </c>
      <c r="D256" s="87" t="s">
        <v>584</v>
      </c>
      <c r="E256" s="87"/>
      <c r="F256" s="102">
        <v>45611</v>
      </c>
      <c r="G256" s="120" t="s">
        <v>880</v>
      </c>
      <c r="H256" s="87" t="s">
        <v>32</v>
      </c>
      <c r="I256" s="102"/>
      <c r="J256" s="102">
        <v>45645</v>
      </c>
      <c r="K256" s="87"/>
      <c r="L256" s="87"/>
    </row>
    <row r="257" spans="1:12" ht="30" x14ac:dyDescent="0.25">
      <c r="A257" s="85" t="s">
        <v>415</v>
      </c>
      <c r="B257" s="85" t="s">
        <v>915</v>
      </c>
      <c r="C257" s="85" t="s">
        <v>624</v>
      </c>
      <c r="D257" s="85" t="s">
        <v>897</v>
      </c>
      <c r="E257" s="85"/>
      <c r="F257" s="101">
        <v>45655</v>
      </c>
      <c r="G257" s="130" t="s">
        <v>880</v>
      </c>
      <c r="H257" s="85" t="s">
        <v>32</v>
      </c>
      <c r="I257" s="101"/>
      <c r="J257" s="101">
        <v>45667</v>
      </c>
      <c r="K257" s="85"/>
      <c r="L257" s="85"/>
    </row>
    <row r="258" spans="1:12" x14ac:dyDescent="0.25">
      <c r="A258" s="87" t="s">
        <v>42</v>
      </c>
      <c r="B258" s="87" t="s">
        <v>916</v>
      </c>
      <c r="C258" s="87" t="s">
        <v>44</v>
      </c>
      <c r="D258" s="87" t="s">
        <v>45</v>
      </c>
      <c r="E258" s="87"/>
      <c r="F258" s="102">
        <v>45525</v>
      </c>
      <c r="G258" s="120" t="s">
        <v>880</v>
      </c>
      <c r="H258" s="87" t="s">
        <v>32</v>
      </c>
      <c r="I258" s="102"/>
      <c r="J258" s="102">
        <v>45686</v>
      </c>
      <c r="K258" s="87"/>
      <c r="L258" s="87"/>
    </row>
    <row r="259" spans="1:12" x14ac:dyDescent="0.25">
      <c r="A259" s="85" t="s">
        <v>304</v>
      </c>
      <c r="B259" s="85" t="s">
        <v>917</v>
      </c>
      <c r="C259" s="92" t="s">
        <v>306</v>
      </c>
      <c r="D259" s="85" t="s">
        <v>698</v>
      </c>
      <c r="E259" s="85"/>
      <c r="F259" s="101">
        <v>45639</v>
      </c>
      <c r="G259" s="130" t="s">
        <v>880</v>
      </c>
      <c r="H259" s="85" t="s">
        <v>32</v>
      </c>
      <c r="I259" s="101"/>
      <c r="J259" s="101">
        <v>45686</v>
      </c>
      <c r="K259" s="85"/>
      <c r="L259" s="85"/>
    </row>
    <row r="260" spans="1:12" ht="45" x14ac:dyDescent="0.25">
      <c r="A260" s="85" t="s">
        <v>35</v>
      </c>
      <c r="B260" s="85" t="s">
        <v>918</v>
      </c>
      <c r="C260" s="85" t="s">
        <v>37</v>
      </c>
      <c r="D260" s="85" t="s">
        <v>38</v>
      </c>
      <c r="E260" s="85" t="s">
        <v>39</v>
      </c>
      <c r="F260" s="101">
        <v>45379</v>
      </c>
      <c r="G260" s="130" t="s">
        <v>880</v>
      </c>
      <c r="H260" s="85" t="s">
        <v>32</v>
      </c>
      <c r="I260" s="101" t="s">
        <v>919</v>
      </c>
      <c r="J260" s="101">
        <v>45734</v>
      </c>
      <c r="K260" s="85"/>
      <c r="L260" s="85"/>
    </row>
    <row r="261" spans="1:12" ht="30" x14ac:dyDescent="0.25">
      <c r="A261" s="85" t="s">
        <v>341</v>
      </c>
      <c r="B261" s="85" t="s">
        <v>920</v>
      </c>
      <c r="C261" s="85" t="s">
        <v>213</v>
      </c>
      <c r="D261" s="85" t="s">
        <v>343</v>
      </c>
      <c r="E261" s="85"/>
      <c r="F261" s="101">
        <v>45721</v>
      </c>
      <c r="G261" s="130" t="s">
        <v>921</v>
      </c>
      <c r="H261" s="85" t="s">
        <v>32</v>
      </c>
      <c r="I261" s="101"/>
      <c r="J261" s="101">
        <v>45769</v>
      </c>
      <c r="K261" s="91"/>
      <c r="L261" s="85"/>
    </row>
    <row r="262" spans="1:12" ht="30" x14ac:dyDescent="0.25">
      <c r="A262" s="83" t="s">
        <v>278</v>
      </c>
      <c r="B262" s="83" t="s">
        <v>922</v>
      </c>
      <c r="C262" s="83" t="s">
        <v>213</v>
      </c>
      <c r="D262" s="83" t="s">
        <v>280</v>
      </c>
      <c r="E262" s="83"/>
      <c r="F262" s="98">
        <v>45681</v>
      </c>
      <c r="G262" s="128" t="s">
        <v>921</v>
      </c>
      <c r="H262" s="83" t="s">
        <v>32</v>
      </c>
      <c r="I262" s="98" t="s">
        <v>923</v>
      </c>
      <c r="J262" s="98">
        <v>45783</v>
      </c>
      <c r="K262" s="83"/>
      <c r="L262" s="83"/>
    </row>
    <row r="263" spans="1:12" ht="30" x14ac:dyDescent="0.25">
      <c r="A263" s="83" t="s">
        <v>361</v>
      </c>
      <c r="B263" s="83" t="s">
        <v>924</v>
      </c>
      <c r="C263" s="83" t="s">
        <v>504</v>
      </c>
      <c r="D263" s="83" t="s">
        <v>364</v>
      </c>
      <c r="E263" s="83" t="s">
        <v>365</v>
      </c>
      <c r="F263" s="98">
        <v>44826</v>
      </c>
      <c r="G263" s="128" t="s">
        <v>675</v>
      </c>
      <c r="H263" s="83" t="s">
        <v>32</v>
      </c>
      <c r="I263" s="98"/>
      <c r="J263" s="98">
        <v>45943</v>
      </c>
      <c r="K263" s="83"/>
      <c r="L263" s="83" t="s">
        <v>925</v>
      </c>
    </row>
    <row r="264" spans="1:12" x14ac:dyDescent="0.25">
      <c r="A264" s="83" t="s">
        <v>926</v>
      </c>
      <c r="B264" s="83" t="s">
        <v>927</v>
      </c>
      <c r="C264" s="83" t="s">
        <v>381</v>
      </c>
      <c r="D264" s="83" t="s">
        <v>928</v>
      </c>
      <c r="E264" s="83"/>
      <c r="F264" s="98">
        <v>45237</v>
      </c>
      <c r="G264" s="128" t="s">
        <v>731</v>
      </c>
      <c r="H264" s="83" t="s">
        <v>32</v>
      </c>
      <c r="I264" s="98"/>
      <c r="J264" s="98"/>
      <c r="K264" s="83"/>
      <c r="L264" s="83"/>
    </row>
    <row r="265" spans="1:12" ht="30" x14ac:dyDescent="0.25">
      <c r="A265" s="85" t="s">
        <v>436</v>
      </c>
      <c r="B265" s="85" t="s">
        <v>929</v>
      </c>
      <c r="C265" s="85" t="s">
        <v>930</v>
      </c>
      <c r="D265" s="85" t="s">
        <v>931</v>
      </c>
      <c r="E265" s="85"/>
      <c r="F265" s="101">
        <v>45280</v>
      </c>
      <c r="G265" s="130" t="s">
        <v>731</v>
      </c>
      <c r="H265" s="85"/>
      <c r="I265" s="101" t="s">
        <v>932</v>
      </c>
      <c r="J265" s="101"/>
      <c r="K265" s="91"/>
      <c r="L265" s="85"/>
    </row>
    <row r="266" spans="1:12" x14ac:dyDescent="0.25">
      <c r="A266" s="85" t="s">
        <v>126</v>
      </c>
      <c r="B266" s="85" t="s">
        <v>933</v>
      </c>
      <c r="C266" s="85" t="s">
        <v>88</v>
      </c>
      <c r="D266" s="85" t="s">
        <v>821</v>
      </c>
      <c r="E266" s="85"/>
      <c r="F266" s="110">
        <v>45280</v>
      </c>
      <c r="G266" s="132" t="s">
        <v>731</v>
      </c>
      <c r="H266" s="92" t="s">
        <v>32</v>
      </c>
      <c r="I266" s="101"/>
      <c r="J266" s="101"/>
      <c r="K266" s="85"/>
      <c r="L266" s="85"/>
    </row>
    <row r="267" spans="1:12" ht="45" x14ac:dyDescent="0.25">
      <c r="A267" s="85" t="s">
        <v>80</v>
      </c>
      <c r="B267" s="85" t="s">
        <v>934</v>
      </c>
      <c r="C267" s="85" t="s">
        <v>82</v>
      </c>
      <c r="D267" s="85" t="s">
        <v>83</v>
      </c>
      <c r="E267" s="85" t="s">
        <v>84</v>
      </c>
      <c r="F267" s="110">
        <v>45379</v>
      </c>
      <c r="G267" s="132" t="s">
        <v>675</v>
      </c>
      <c r="H267" s="92" t="s">
        <v>32</v>
      </c>
      <c r="I267" s="101" t="s">
        <v>935</v>
      </c>
      <c r="J267" s="101"/>
      <c r="K267" s="85"/>
      <c r="L267" s="85"/>
    </row>
    <row r="268" spans="1:12" ht="75" x14ac:dyDescent="0.25">
      <c r="A268" s="85" t="s">
        <v>316</v>
      </c>
      <c r="B268" s="85" t="s">
        <v>936</v>
      </c>
      <c r="C268" s="85" t="s">
        <v>82</v>
      </c>
      <c r="D268" s="85" t="s">
        <v>318</v>
      </c>
      <c r="E268" s="85" t="s">
        <v>319</v>
      </c>
      <c r="F268" s="110">
        <v>45379</v>
      </c>
      <c r="G268" s="132" t="s">
        <v>880</v>
      </c>
      <c r="H268" s="92" t="s">
        <v>32</v>
      </c>
      <c r="I268" s="101" t="s">
        <v>937</v>
      </c>
      <c r="J268" s="101"/>
      <c r="K268" s="85"/>
      <c r="L268" s="85" t="s">
        <v>682</v>
      </c>
    </row>
    <row r="269" spans="1:12" x14ac:dyDescent="0.25">
      <c r="A269" s="83" t="s">
        <v>432</v>
      </c>
      <c r="B269" s="83" t="s">
        <v>938</v>
      </c>
      <c r="C269" s="83" t="s">
        <v>516</v>
      </c>
      <c r="D269" s="83" t="s">
        <v>434</v>
      </c>
      <c r="E269" s="83"/>
      <c r="F269" s="98">
        <v>45401</v>
      </c>
      <c r="G269" s="128" t="s">
        <v>880</v>
      </c>
      <c r="H269" s="83"/>
      <c r="I269" s="98">
        <v>45455</v>
      </c>
      <c r="J269" s="98"/>
      <c r="K269" s="83"/>
      <c r="L269" s="83"/>
    </row>
    <row r="270" spans="1:12" ht="33.6" customHeight="1" x14ac:dyDescent="0.25">
      <c r="A270" s="83" t="s">
        <v>310</v>
      </c>
      <c r="B270" s="83" t="s">
        <v>939</v>
      </c>
      <c r="C270" s="83" t="s">
        <v>312</v>
      </c>
      <c r="D270" s="83" t="s">
        <v>584</v>
      </c>
      <c r="E270" s="83"/>
      <c r="F270" s="98">
        <v>45373</v>
      </c>
      <c r="G270" s="128" t="s">
        <v>880</v>
      </c>
      <c r="H270" s="83" t="s">
        <v>32</v>
      </c>
      <c r="I270" s="98">
        <v>45405</v>
      </c>
      <c r="J270" s="98"/>
      <c r="K270" s="83"/>
      <c r="L270" s="83"/>
    </row>
    <row r="271" spans="1:12" ht="30" x14ac:dyDescent="0.25">
      <c r="A271" s="85" t="s">
        <v>341</v>
      </c>
      <c r="B271" s="85" t="s">
        <v>940</v>
      </c>
      <c r="C271" s="85" t="s">
        <v>213</v>
      </c>
      <c r="D271" s="85" t="s">
        <v>343</v>
      </c>
      <c r="E271" s="85"/>
      <c r="F271" s="101">
        <v>45414</v>
      </c>
      <c r="G271" s="130" t="s">
        <v>880</v>
      </c>
      <c r="H271" s="85" t="s">
        <v>32</v>
      </c>
      <c r="I271" s="101">
        <v>45602</v>
      </c>
      <c r="J271" s="101"/>
      <c r="K271" s="85"/>
      <c r="L271" s="85"/>
    </row>
    <row r="272" spans="1:12" ht="30" x14ac:dyDescent="0.25">
      <c r="A272" s="85" t="s">
        <v>244</v>
      </c>
      <c r="B272" s="85" t="s">
        <v>941</v>
      </c>
      <c r="C272" s="85" t="s">
        <v>213</v>
      </c>
      <c r="D272" s="85" t="s">
        <v>942</v>
      </c>
      <c r="E272" s="85"/>
      <c r="F272" s="101">
        <v>45414</v>
      </c>
      <c r="G272" s="130" t="s">
        <v>880</v>
      </c>
      <c r="H272" s="85" t="s">
        <v>32</v>
      </c>
      <c r="I272" s="101"/>
      <c r="J272" s="101"/>
      <c r="K272" s="85"/>
      <c r="L272" s="85"/>
    </row>
    <row r="273" spans="1:12" ht="30" x14ac:dyDescent="0.25">
      <c r="A273" s="85" t="s">
        <v>154</v>
      </c>
      <c r="B273" s="85" t="s">
        <v>943</v>
      </c>
      <c r="C273" s="85" t="s">
        <v>44</v>
      </c>
      <c r="D273" s="85" t="s">
        <v>944</v>
      </c>
      <c r="E273" s="85"/>
      <c r="F273" s="101">
        <v>45428</v>
      </c>
      <c r="G273" s="130" t="s">
        <v>880</v>
      </c>
      <c r="H273" s="85"/>
      <c r="I273" s="101"/>
      <c r="J273" s="101"/>
      <c r="K273" s="85"/>
      <c r="L273" s="85"/>
    </row>
    <row r="274" spans="1:12" ht="75" x14ac:dyDescent="0.25">
      <c r="A274" s="85" t="s">
        <v>144</v>
      </c>
      <c r="B274" s="85" t="s">
        <v>945</v>
      </c>
      <c r="C274" s="85" t="s">
        <v>44</v>
      </c>
      <c r="D274" s="85" t="s">
        <v>146</v>
      </c>
      <c r="E274" s="85" t="s">
        <v>147</v>
      </c>
      <c r="F274" s="101">
        <v>45432</v>
      </c>
      <c r="G274" s="130" t="s">
        <v>880</v>
      </c>
      <c r="H274" s="85" t="s">
        <v>32</v>
      </c>
      <c r="I274" s="101"/>
      <c r="J274" s="101"/>
      <c r="K274" s="85"/>
      <c r="L274" s="85"/>
    </row>
    <row r="275" spans="1:12" ht="30" x14ac:dyDescent="0.25">
      <c r="A275" s="85" t="s">
        <v>447</v>
      </c>
      <c r="B275" s="85" t="s">
        <v>946</v>
      </c>
      <c r="C275" s="85" t="s">
        <v>947</v>
      </c>
      <c r="D275" s="85" t="s">
        <v>411</v>
      </c>
      <c r="E275" s="85"/>
      <c r="F275" s="101">
        <v>45327</v>
      </c>
      <c r="G275" s="130" t="s">
        <v>880</v>
      </c>
      <c r="H275" s="85" t="s">
        <v>32</v>
      </c>
      <c r="I275" s="101" t="s">
        <v>948</v>
      </c>
      <c r="J275" s="101"/>
      <c r="K275" s="85"/>
      <c r="L275" s="85"/>
    </row>
    <row r="276" spans="1:12" x14ac:dyDescent="0.25">
      <c r="A276" s="85" t="s">
        <v>248</v>
      </c>
      <c r="B276" s="85" t="s">
        <v>949</v>
      </c>
      <c r="C276" s="85" t="s">
        <v>63</v>
      </c>
      <c r="D276" s="85" t="s">
        <v>250</v>
      </c>
      <c r="E276" s="85" t="s">
        <v>65</v>
      </c>
      <c r="F276" s="101">
        <v>45463</v>
      </c>
      <c r="G276" s="130" t="s">
        <v>880</v>
      </c>
      <c r="H276" s="85" t="s">
        <v>32</v>
      </c>
      <c r="I276" s="101"/>
      <c r="J276" s="101"/>
      <c r="K276" s="85"/>
      <c r="L276" s="85"/>
    </row>
    <row r="277" spans="1:12" x14ac:dyDescent="0.25">
      <c r="A277" s="85" t="s">
        <v>304</v>
      </c>
      <c r="B277" s="85" t="s">
        <v>950</v>
      </c>
      <c r="C277" s="92" t="s">
        <v>306</v>
      </c>
      <c r="D277" s="85" t="s">
        <v>307</v>
      </c>
      <c r="E277" s="85"/>
      <c r="F277" s="101">
        <v>45484</v>
      </c>
      <c r="G277" s="130" t="s">
        <v>880</v>
      </c>
      <c r="H277" s="85" t="s">
        <v>32</v>
      </c>
      <c r="I277" s="101"/>
      <c r="J277" s="101"/>
      <c r="K277" s="85"/>
      <c r="L277" s="85"/>
    </row>
    <row r="278" spans="1:12" ht="120" x14ac:dyDescent="0.25">
      <c r="A278" s="85" t="s">
        <v>283</v>
      </c>
      <c r="B278" s="85" t="s">
        <v>951</v>
      </c>
      <c r="C278" s="85" t="s">
        <v>213</v>
      </c>
      <c r="D278" s="85" t="s">
        <v>285</v>
      </c>
      <c r="E278" s="85" t="s">
        <v>286</v>
      </c>
      <c r="F278" s="101">
        <v>45535</v>
      </c>
      <c r="G278" s="130" t="s">
        <v>675</v>
      </c>
      <c r="H278" s="85">
        <v>2024</v>
      </c>
      <c r="I278" s="101"/>
      <c r="J278" s="101"/>
      <c r="K278" s="85"/>
      <c r="L278" s="85"/>
    </row>
    <row r="279" spans="1:12" ht="30" x14ac:dyDescent="0.25">
      <c r="A279" s="85" t="s">
        <v>341</v>
      </c>
      <c r="B279" s="85" t="s">
        <v>940</v>
      </c>
      <c r="C279" s="114" t="s">
        <v>213</v>
      </c>
      <c r="D279" s="85" t="s">
        <v>343</v>
      </c>
      <c r="E279" s="85" t="s">
        <v>344</v>
      </c>
      <c r="F279" s="101">
        <v>45567</v>
      </c>
      <c r="G279" s="130" t="s">
        <v>880</v>
      </c>
      <c r="H279" s="85" t="s">
        <v>32</v>
      </c>
      <c r="I279" s="101"/>
      <c r="J279" s="101"/>
      <c r="K279" s="85"/>
      <c r="L279" s="85"/>
    </row>
    <row r="280" spans="1:12" ht="90" x14ac:dyDescent="0.25">
      <c r="A280" s="85" t="s">
        <v>385</v>
      </c>
      <c r="B280" s="85" t="s">
        <v>952</v>
      </c>
      <c r="C280" s="85" t="s">
        <v>336</v>
      </c>
      <c r="D280" s="85" t="s">
        <v>387</v>
      </c>
      <c r="E280" s="85" t="s">
        <v>388</v>
      </c>
      <c r="F280" s="101">
        <v>45568</v>
      </c>
      <c r="G280" s="130" t="s">
        <v>880</v>
      </c>
      <c r="H280" s="85" t="s">
        <v>32</v>
      </c>
      <c r="I280" s="101">
        <v>45582</v>
      </c>
      <c r="J280" s="101"/>
      <c r="K280" s="85"/>
      <c r="L280" s="85"/>
    </row>
    <row r="281" spans="1:12" x14ac:dyDescent="0.25">
      <c r="A281" s="85" t="s">
        <v>126</v>
      </c>
      <c r="B281" s="85" t="s">
        <v>953</v>
      </c>
      <c r="C281" s="85" t="s">
        <v>88</v>
      </c>
      <c r="D281" s="85" t="s">
        <v>821</v>
      </c>
      <c r="E281" s="85"/>
      <c r="F281" s="101">
        <v>45575</v>
      </c>
      <c r="G281" s="130" t="s">
        <v>880</v>
      </c>
      <c r="H281" s="85" t="s">
        <v>32</v>
      </c>
      <c r="I281" s="101">
        <v>45594</v>
      </c>
      <c r="J281" s="101"/>
      <c r="K281" s="85"/>
      <c r="L281" s="85"/>
    </row>
    <row r="282" spans="1:12" x14ac:dyDescent="0.25">
      <c r="A282" s="85" t="s">
        <v>310</v>
      </c>
      <c r="B282" s="85" t="s">
        <v>954</v>
      </c>
      <c r="C282" s="85" t="s">
        <v>312</v>
      </c>
      <c r="D282" s="85" t="s">
        <v>955</v>
      </c>
      <c r="E282" s="85"/>
      <c r="F282" s="101">
        <v>45611</v>
      </c>
      <c r="G282" s="130" t="s">
        <v>880</v>
      </c>
      <c r="H282" s="85" t="s">
        <v>32</v>
      </c>
      <c r="I282" s="101">
        <v>45629</v>
      </c>
      <c r="J282" s="101"/>
      <c r="K282" s="85"/>
      <c r="L282" s="85"/>
    </row>
    <row r="283" spans="1:12" ht="30" x14ac:dyDescent="0.25">
      <c r="A283" s="85" t="s">
        <v>211</v>
      </c>
      <c r="B283" s="85" t="s">
        <v>956</v>
      </c>
      <c r="C283" s="85" t="s">
        <v>213</v>
      </c>
      <c r="D283" s="85" t="s">
        <v>214</v>
      </c>
      <c r="E283" s="85" t="s">
        <v>65</v>
      </c>
      <c r="F283" s="101">
        <v>45643</v>
      </c>
      <c r="G283" s="130" t="s">
        <v>880</v>
      </c>
      <c r="H283" s="85" t="s">
        <v>32</v>
      </c>
      <c r="I283" s="101"/>
      <c r="J283" s="101"/>
      <c r="K283" s="85"/>
      <c r="L283" s="85"/>
    </row>
    <row r="284" spans="1:12" ht="120" x14ac:dyDescent="0.25">
      <c r="A284" s="85" t="s">
        <v>283</v>
      </c>
      <c r="B284" s="85" t="s">
        <v>957</v>
      </c>
      <c r="C284" s="85" t="s">
        <v>213</v>
      </c>
      <c r="D284" s="85" t="s">
        <v>285</v>
      </c>
      <c r="E284" s="85" t="s">
        <v>286</v>
      </c>
      <c r="F284" s="101">
        <v>45643</v>
      </c>
      <c r="G284" s="130" t="s">
        <v>880</v>
      </c>
      <c r="H284" s="85" t="s">
        <v>958</v>
      </c>
      <c r="I284" s="101"/>
      <c r="J284" s="101"/>
      <c r="K284" s="85"/>
      <c r="L284" s="85"/>
    </row>
    <row r="285" spans="1:12" x14ac:dyDescent="0.25">
      <c r="A285" s="85" t="s">
        <v>165</v>
      </c>
      <c r="B285" s="85" t="s">
        <v>959</v>
      </c>
      <c r="C285" s="85" t="s">
        <v>167</v>
      </c>
      <c r="D285" s="85" t="s">
        <v>168</v>
      </c>
      <c r="E285" s="85"/>
      <c r="F285" s="101">
        <v>45695</v>
      </c>
      <c r="G285" s="130" t="s">
        <v>921</v>
      </c>
      <c r="H285" s="85" t="s">
        <v>32</v>
      </c>
      <c r="I285" s="101"/>
      <c r="J285" s="101"/>
      <c r="K285" s="85"/>
      <c r="L285" s="85"/>
    </row>
    <row r="286" spans="1:12" ht="30" x14ac:dyDescent="0.25">
      <c r="A286" s="85" t="s">
        <v>283</v>
      </c>
      <c r="B286" s="85" t="s">
        <v>960</v>
      </c>
      <c r="C286" s="85" t="s">
        <v>213</v>
      </c>
      <c r="D286" s="85" t="s">
        <v>961</v>
      </c>
      <c r="E286" s="85"/>
      <c r="F286" s="101">
        <v>45705</v>
      </c>
      <c r="G286" s="130" t="s">
        <v>921</v>
      </c>
      <c r="H286" s="85" t="s">
        <v>32</v>
      </c>
      <c r="I286" s="101">
        <v>45770</v>
      </c>
      <c r="J286" s="101"/>
      <c r="K286" s="85"/>
      <c r="L286" s="85"/>
    </row>
    <row r="287" spans="1:12" ht="105" x14ac:dyDescent="0.25">
      <c r="A287" s="85" t="s">
        <v>74</v>
      </c>
      <c r="B287" s="85" t="s">
        <v>962</v>
      </c>
      <c r="C287" s="85" t="s">
        <v>498</v>
      </c>
      <c r="D287" s="85" t="s">
        <v>76</v>
      </c>
      <c r="E287" s="85" t="s">
        <v>77</v>
      </c>
      <c r="F287" s="101">
        <v>45628</v>
      </c>
      <c r="G287" s="130" t="s">
        <v>880</v>
      </c>
      <c r="H287" s="85" t="s">
        <v>32</v>
      </c>
      <c r="I287" s="101" t="s">
        <v>963</v>
      </c>
      <c r="J287" s="101"/>
      <c r="K287" s="85"/>
      <c r="L287" s="85"/>
    </row>
    <row r="288" spans="1:12" ht="165" x14ac:dyDescent="0.25">
      <c r="A288" s="85" t="s">
        <v>67</v>
      </c>
      <c r="B288" s="85" t="s">
        <v>964</v>
      </c>
      <c r="C288" s="85" t="s">
        <v>498</v>
      </c>
      <c r="D288" s="85" t="s">
        <v>349</v>
      </c>
      <c r="E288" s="85" t="s">
        <v>71</v>
      </c>
      <c r="F288" s="101">
        <v>45619</v>
      </c>
      <c r="G288" s="130" t="s">
        <v>880</v>
      </c>
      <c r="H288" s="85" t="s">
        <v>32</v>
      </c>
      <c r="I288" s="101" t="s">
        <v>965</v>
      </c>
      <c r="J288" s="101"/>
      <c r="K288" s="85"/>
      <c r="L288" s="85" t="s">
        <v>586</v>
      </c>
    </row>
    <row r="289" spans="1:12" x14ac:dyDescent="0.25">
      <c r="A289" s="85" t="s">
        <v>456</v>
      </c>
      <c r="B289" s="85" t="s">
        <v>966</v>
      </c>
      <c r="C289" s="85" t="s">
        <v>102</v>
      </c>
      <c r="D289" s="85" t="s">
        <v>571</v>
      </c>
      <c r="E289" s="85"/>
      <c r="F289" s="101">
        <v>45575</v>
      </c>
      <c r="G289" s="130" t="s">
        <v>921</v>
      </c>
      <c r="H289" s="85" t="s">
        <v>32</v>
      </c>
      <c r="I289" s="101">
        <v>45722</v>
      </c>
      <c r="J289" s="101"/>
      <c r="K289" s="85"/>
      <c r="L289" s="85"/>
    </row>
    <row r="290" spans="1:12" ht="45" x14ac:dyDescent="0.25">
      <c r="A290" s="85" t="s">
        <v>450</v>
      </c>
      <c r="B290" s="85" t="s">
        <v>967</v>
      </c>
      <c r="C290" s="85" t="s">
        <v>102</v>
      </c>
      <c r="D290" s="85" t="s">
        <v>968</v>
      </c>
      <c r="E290" s="85"/>
      <c r="F290" s="101">
        <v>45609</v>
      </c>
      <c r="G290" s="130" t="s">
        <v>880</v>
      </c>
      <c r="H290" s="85" t="s">
        <v>32</v>
      </c>
      <c r="I290" s="101" t="s">
        <v>969</v>
      </c>
      <c r="J290" s="101"/>
      <c r="K290" s="85"/>
      <c r="L290" s="85"/>
    </row>
    <row r="291" spans="1:12" x14ac:dyDescent="0.25">
      <c r="A291" s="85" t="s">
        <v>390</v>
      </c>
      <c r="B291" s="85" t="s">
        <v>970</v>
      </c>
      <c r="C291" s="113" t="s">
        <v>971</v>
      </c>
      <c r="D291" s="85" t="s">
        <v>393</v>
      </c>
      <c r="E291" s="85"/>
      <c r="F291" s="101">
        <v>45644</v>
      </c>
      <c r="G291" s="130" t="s">
        <v>880</v>
      </c>
      <c r="H291" s="85" t="s">
        <v>32</v>
      </c>
      <c r="I291" s="101"/>
      <c r="J291" s="101"/>
      <c r="K291" s="85"/>
      <c r="L291" s="85"/>
    </row>
    <row r="292" spans="1:12" ht="30" x14ac:dyDescent="0.25">
      <c r="A292" s="85" t="s">
        <v>855</v>
      </c>
      <c r="B292" s="85" t="s">
        <v>972</v>
      </c>
      <c r="C292" s="83" t="s">
        <v>523</v>
      </c>
      <c r="D292" s="85" t="s">
        <v>51</v>
      </c>
      <c r="E292" s="85"/>
      <c r="F292" s="101">
        <v>45471</v>
      </c>
      <c r="G292" s="130" t="s">
        <v>880</v>
      </c>
      <c r="H292" s="85" t="s">
        <v>32</v>
      </c>
      <c r="I292" s="101" t="s">
        <v>973</v>
      </c>
      <c r="J292" s="101"/>
      <c r="K292" s="85"/>
      <c r="L292" s="85"/>
    </row>
    <row r="293" spans="1:12" x14ac:dyDescent="0.25">
      <c r="A293" s="90" t="s">
        <v>160</v>
      </c>
      <c r="B293" s="90" t="s">
        <v>974</v>
      </c>
      <c r="C293" s="85" t="s">
        <v>498</v>
      </c>
      <c r="D293" s="90" t="s">
        <v>162</v>
      </c>
      <c r="E293" s="90"/>
      <c r="F293" s="111">
        <v>45646</v>
      </c>
      <c r="G293" s="134" t="s">
        <v>880</v>
      </c>
      <c r="H293" s="96" t="s">
        <v>32</v>
      </c>
      <c r="I293" s="101"/>
      <c r="J293" s="101"/>
      <c r="K293" s="85"/>
      <c r="L293" s="85"/>
    </row>
    <row r="294" spans="1:12" x14ac:dyDescent="0.25">
      <c r="A294" s="85" t="s">
        <v>177</v>
      </c>
      <c r="B294" s="85" t="s">
        <v>975</v>
      </c>
      <c r="C294" s="85" t="s">
        <v>498</v>
      </c>
      <c r="D294" s="85" t="s">
        <v>566</v>
      </c>
      <c r="E294" s="85"/>
      <c r="F294" s="101">
        <v>45645</v>
      </c>
      <c r="G294" s="130" t="s">
        <v>880</v>
      </c>
      <c r="H294" s="85" t="s">
        <v>32</v>
      </c>
      <c r="I294" s="101"/>
      <c r="J294" s="101"/>
      <c r="K294" s="85"/>
      <c r="L294" s="85"/>
    </row>
    <row r="295" spans="1:12" ht="30" x14ac:dyDescent="0.25">
      <c r="A295" s="87" t="s">
        <v>239</v>
      </c>
      <c r="B295" s="87" t="s">
        <v>976</v>
      </c>
      <c r="C295" s="87" t="s">
        <v>977</v>
      </c>
      <c r="D295" s="87" t="s">
        <v>978</v>
      </c>
      <c r="E295" s="87"/>
      <c r="F295" s="102">
        <v>45379</v>
      </c>
      <c r="G295" s="120" t="s">
        <v>880</v>
      </c>
      <c r="H295" s="87" t="s">
        <v>32</v>
      </c>
      <c r="I295" s="102" t="s">
        <v>979</v>
      </c>
      <c r="J295" s="102"/>
      <c r="K295" s="87"/>
      <c r="L295" s="87"/>
    </row>
    <row r="296" spans="1:12" ht="15" customHeight="1" x14ac:dyDescent="0.25">
      <c r="A296" s="87" t="s">
        <v>379</v>
      </c>
      <c r="B296" s="87" t="s">
        <v>980</v>
      </c>
      <c r="C296" s="87" t="s">
        <v>888</v>
      </c>
      <c r="D296" s="87" t="s">
        <v>382</v>
      </c>
      <c r="E296" s="87"/>
      <c r="F296" s="102">
        <v>45728</v>
      </c>
      <c r="G296" s="120" t="s">
        <v>921</v>
      </c>
      <c r="H296" s="87" t="s">
        <v>32</v>
      </c>
      <c r="I296" s="102"/>
      <c r="J296" s="102"/>
      <c r="K296" s="87"/>
      <c r="L296" s="87"/>
    </row>
    <row r="297" spans="1:12" ht="15" customHeight="1" x14ac:dyDescent="0.25">
      <c r="A297" s="87" t="s">
        <v>436</v>
      </c>
      <c r="B297" s="87" t="s">
        <v>981</v>
      </c>
      <c r="C297" s="87" t="s">
        <v>982</v>
      </c>
      <c r="D297" s="87" t="s">
        <v>439</v>
      </c>
      <c r="E297" s="87"/>
      <c r="F297" s="102">
        <v>45747</v>
      </c>
      <c r="G297" s="120" t="s">
        <v>921</v>
      </c>
      <c r="H297" s="87" t="s">
        <v>32</v>
      </c>
      <c r="I297" s="102"/>
      <c r="J297" s="102"/>
      <c r="K297" s="87"/>
      <c r="L297" s="87"/>
    </row>
    <row r="298" spans="1:12" ht="15" customHeight="1" x14ac:dyDescent="0.25">
      <c r="A298" s="85" t="s">
        <v>126</v>
      </c>
      <c r="B298" s="85" t="s">
        <v>983</v>
      </c>
      <c r="C298" s="85" t="s">
        <v>88</v>
      </c>
      <c r="D298" s="85" t="s">
        <v>128</v>
      </c>
      <c r="E298" s="85"/>
      <c r="F298" s="101">
        <v>45747</v>
      </c>
      <c r="G298" s="130" t="s">
        <v>921</v>
      </c>
      <c r="H298" s="85" t="s">
        <v>32</v>
      </c>
      <c r="I298" s="101">
        <v>45777</v>
      </c>
      <c r="J298" s="101"/>
      <c r="K298" s="85"/>
      <c r="L298" s="85"/>
    </row>
    <row r="299" spans="1:12" ht="15" customHeight="1" x14ac:dyDescent="0.25">
      <c r="A299" s="85" t="s">
        <v>397</v>
      </c>
      <c r="B299" s="85" t="s">
        <v>984</v>
      </c>
      <c r="C299" s="85" t="s">
        <v>759</v>
      </c>
      <c r="D299" s="85" t="s">
        <v>530</v>
      </c>
      <c r="E299" s="85"/>
      <c r="F299" s="101">
        <v>45748</v>
      </c>
      <c r="G299" s="130" t="s">
        <v>921</v>
      </c>
      <c r="H299" s="85" t="s">
        <v>32</v>
      </c>
      <c r="I299" s="101"/>
      <c r="J299" s="101"/>
      <c r="K299" s="85"/>
      <c r="L299" s="85"/>
    </row>
    <row r="300" spans="1:12" x14ac:dyDescent="0.25">
      <c r="A300" s="97" t="s">
        <v>476</v>
      </c>
      <c r="B300" s="97" t="s">
        <v>985</v>
      </c>
      <c r="C300" s="97" t="s">
        <v>312</v>
      </c>
      <c r="D300" s="97" t="s">
        <v>584</v>
      </c>
      <c r="E300" s="97"/>
      <c r="F300" s="106">
        <v>45748</v>
      </c>
      <c r="G300" s="135" t="s">
        <v>921</v>
      </c>
      <c r="H300" s="97" t="s">
        <v>32</v>
      </c>
      <c r="I300" s="106"/>
      <c r="J300" s="106"/>
      <c r="K300" s="97"/>
      <c r="L300" s="97"/>
    </row>
    <row r="301" spans="1:12" ht="27.75" customHeight="1" x14ac:dyDescent="0.25">
      <c r="A301" s="85" t="s">
        <v>466</v>
      </c>
      <c r="B301" s="85" t="s">
        <v>986</v>
      </c>
      <c r="C301" s="85" t="s">
        <v>261</v>
      </c>
      <c r="D301" s="85" t="s">
        <v>468</v>
      </c>
      <c r="E301" s="85"/>
      <c r="F301" s="101">
        <v>45749</v>
      </c>
      <c r="G301" s="130" t="s">
        <v>921</v>
      </c>
      <c r="H301" s="85" t="s">
        <v>32</v>
      </c>
      <c r="I301" s="101">
        <v>45763</v>
      </c>
      <c r="J301" s="101"/>
      <c r="K301" s="85"/>
      <c r="L301" s="85"/>
    </row>
    <row r="302" spans="1:12" ht="15" customHeight="1" x14ac:dyDescent="0.25">
      <c r="A302" s="85" t="s">
        <v>80</v>
      </c>
      <c r="B302" s="85" t="s">
        <v>987</v>
      </c>
      <c r="C302" s="85" t="s">
        <v>82</v>
      </c>
      <c r="D302" s="85" t="s">
        <v>83</v>
      </c>
      <c r="E302" s="85" t="s">
        <v>84</v>
      </c>
      <c r="F302" s="101">
        <v>45764</v>
      </c>
      <c r="G302" s="130" t="s">
        <v>921</v>
      </c>
      <c r="H302" s="85" t="s">
        <v>32</v>
      </c>
      <c r="I302" s="101">
        <v>45799</v>
      </c>
      <c r="J302" s="101"/>
      <c r="K302" s="85"/>
      <c r="L302" s="85"/>
    </row>
    <row r="303" spans="1:12" ht="15" customHeight="1" x14ac:dyDescent="0.25">
      <c r="A303" s="112" t="s">
        <v>421</v>
      </c>
      <c r="B303" s="112" t="s">
        <v>988</v>
      </c>
      <c r="C303" s="83" t="s">
        <v>516</v>
      </c>
      <c r="D303" s="112" t="s">
        <v>423</v>
      </c>
      <c r="E303" s="117">
        <v>45783</v>
      </c>
      <c r="F303" s="102">
        <v>45783</v>
      </c>
      <c r="G303" s="120" t="s">
        <v>921</v>
      </c>
      <c r="H303" s="87" t="s">
        <v>32</v>
      </c>
      <c r="I303" s="102"/>
      <c r="J303" s="102"/>
      <c r="K303" s="87"/>
      <c r="L303" s="87"/>
    </row>
    <row r="304" spans="1:12" x14ac:dyDescent="0.25">
      <c r="A304" s="84" t="s">
        <v>154</v>
      </c>
      <c r="B304" s="84" t="s">
        <v>989</v>
      </c>
      <c r="C304" s="84" t="s">
        <v>44</v>
      </c>
      <c r="D304" s="84" t="s">
        <v>990</v>
      </c>
      <c r="E304" s="84"/>
      <c r="F304" s="100">
        <v>45784</v>
      </c>
      <c r="G304" s="129" t="s">
        <v>921</v>
      </c>
      <c r="H304" s="84" t="s">
        <v>32</v>
      </c>
      <c r="I304" s="100"/>
      <c r="J304" s="100">
        <v>45835</v>
      </c>
      <c r="K304" s="84"/>
      <c r="L304" s="84"/>
    </row>
    <row r="305" spans="1:12" ht="15" customHeight="1" x14ac:dyDescent="0.25">
      <c r="A305" s="84" t="s">
        <v>991</v>
      </c>
      <c r="B305" s="84" t="s">
        <v>992</v>
      </c>
      <c r="C305" s="84" t="s">
        <v>44</v>
      </c>
      <c r="D305" s="84" t="s">
        <v>45</v>
      </c>
      <c r="E305" s="84"/>
      <c r="F305" s="100">
        <v>45784</v>
      </c>
      <c r="G305" s="129" t="s">
        <v>921</v>
      </c>
      <c r="H305" s="84" t="s">
        <v>32</v>
      </c>
      <c r="I305" s="100"/>
      <c r="J305" s="100"/>
      <c r="K305" s="84"/>
      <c r="L305" s="84"/>
    </row>
    <row r="306" spans="1:12" ht="15" customHeight="1" x14ac:dyDescent="0.25">
      <c r="A306" s="87" t="s">
        <v>144</v>
      </c>
      <c r="B306" s="87" t="s">
        <v>993</v>
      </c>
      <c r="C306" s="87" t="s">
        <v>44</v>
      </c>
      <c r="D306" s="87" t="s">
        <v>146</v>
      </c>
      <c r="E306" s="87"/>
      <c r="F306" s="102">
        <v>45791</v>
      </c>
      <c r="G306" s="120" t="s">
        <v>921</v>
      </c>
      <c r="H306" s="87" t="s">
        <v>32</v>
      </c>
      <c r="I306" s="102"/>
      <c r="J306" s="102">
        <v>45835</v>
      </c>
      <c r="K306" s="87"/>
      <c r="L306" s="87"/>
    </row>
    <row r="307" spans="1:12" ht="15" customHeight="1" x14ac:dyDescent="0.25">
      <c r="A307" s="85" t="s">
        <v>160</v>
      </c>
      <c r="B307" s="85" t="s">
        <v>994</v>
      </c>
      <c r="C307" s="85" t="s">
        <v>498</v>
      </c>
      <c r="D307" s="85" t="s">
        <v>162</v>
      </c>
      <c r="E307" s="85"/>
      <c r="F307" s="101">
        <v>45791</v>
      </c>
      <c r="G307" s="120" t="s">
        <v>921</v>
      </c>
      <c r="H307" s="85" t="s">
        <v>32</v>
      </c>
      <c r="I307" s="101"/>
      <c r="J307" s="101"/>
      <c r="K307" s="85"/>
      <c r="L307" s="85"/>
    </row>
    <row r="308" spans="1:12" ht="15" customHeight="1" x14ac:dyDescent="0.25">
      <c r="A308" s="87" t="s">
        <v>239</v>
      </c>
      <c r="B308" s="87" t="s">
        <v>976</v>
      </c>
      <c r="C308" s="87" t="s">
        <v>977</v>
      </c>
      <c r="D308" s="87" t="s">
        <v>978</v>
      </c>
      <c r="E308" s="87"/>
      <c r="F308" s="102">
        <v>45792</v>
      </c>
      <c r="G308" s="120">
        <v>2025</v>
      </c>
      <c r="H308" s="87" t="s">
        <v>32</v>
      </c>
      <c r="I308" s="102" t="s">
        <v>995</v>
      </c>
      <c r="J308" s="102"/>
      <c r="K308" s="87"/>
      <c r="L308" s="87"/>
    </row>
    <row r="309" spans="1:12" s="119" customFormat="1" ht="15" customHeight="1" x14ac:dyDescent="0.25">
      <c r="A309" s="126" t="s">
        <v>283</v>
      </c>
      <c r="B309" s="146" t="s">
        <v>996</v>
      </c>
      <c r="C309" s="147" t="s">
        <v>997</v>
      </c>
      <c r="D309" s="121" t="s">
        <v>998</v>
      </c>
      <c r="E309" s="146"/>
      <c r="F309" s="148">
        <v>45792</v>
      </c>
      <c r="G309" s="149">
        <v>2025</v>
      </c>
      <c r="H309" s="146" t="s">
        <v>32</v>
      </c>
      <c r="I309" s="148" t="s">
        <v>995</v>
      </c>
      <c r="J309" s="148"/>
      <c r="K309" s="146"/>
      <c r="L309" s="146"/>
    </row>
    <row r="310" spans="1:12" ht="15" customHeight="1" x14ac:dyDescent="0.25">
      <c r="A310" s="83" t="s">
        <v>110</v>
      </c>
      <c r="B310" s="83" t="s">
        <v>999</v>
      </c>
      <c r="C310" s="122" t="s">
        <v>88</v>
      </c>
      <c r="D310" s="122" t="s">
        <v>112</v>
      </c>
      <c r="E310" s="83"/>
      <c r="F310" s="150">
        <v>45793</v>
      </c>
      <c r="G310" s="149">
        <v>2025</v>
      </c>
      <c r="H310" s="83"/>
      <c r="I310" s="98"/>
      <c r="J310" s="98"/>
      <c r="K310" s="83"/>
      <c r="L310" s="83"/>
    </row>
    <row r="311" spans="1:12" ht="15" customHeight="1" x14ac:dyDescent="0.25">
      <c r="A311" s="83" t="s">
        <v>86</v>
      </c>
      <c r="B311" s="83" t="s">
        <v>1000</v>
      </c>
      <c r="C311" s="122" t="s">
        <v>88</v>
      </c>
      <c r="D311" s="62" t="s">
        <v>89</v>
      </c>
      <c r="E311" s="83"/>
      <c r="F311" s="150">
        <v>45793</v>
      </c>
      <c r="G311" s="149">
        <v>2025</v>
      </c>
      <c r="H311" s="83"/>
      <c r="I311" s="98"/>
      <c r="J311" s="98"/>
      <c r="K311" s="83"/>
      <c r="L311" s="83"/>
    </row>
    <row r="312" spans="1:12" ht="15" customHeight="1" x14ac:dyDescent="0.25">
      <c r="A312" s="83" t="s">
        <v>35</v>
      </c>
      <c r="B312" s="83" t="s">
        <v>1001</v>
      </c>
      <c r="C312" s="83" t="s">
        <v>1002</v>
      </c>
      <c r="D312" s="83" t="s">
        <v>1003</v>
      </c>
      <c r="E312" s="83"/>
      <c r="F312" s="98">
        <v>45807</v>
      </c>
      <c r="G312" s="120">
        <v>2025</v>
      </c>
      <c r="H312" s="83"/>
      <c r="I312" s="98"/>
      <c r="J312" s="98"/>
      <c r="K312" s="83"/>
      <c r="L312" s="83"/>
    </row>
    <row r="313" spans="1:12" ht="15" customHeight="1" x14ac:dyDescent="0.25">
      <c r="A313" s="83" t="s">
        <v>80</v>
      </c>
      <c r="B313" s="83" t="s">
        <v>987</v>
      </c>
      <c r="C313" s="83" t="s">
        <v>1002</v>
      </c>
      <c r="D313" s="83" t="s">
        <v>1004</v>
      </c>
      <c r="E313" s="83"/>
      <c r="F313" s="98">
        <v>45810</v>
      </c>
      <c r="G313" s="120">
        <v>2025</v>
      </c>
      <c r="H313" s="83"/>
      <c r="I313" s="98"/>
      <c r="J313" s="98"/>
      <c r="K313" s="83"/>
      <c r="L313" s="83"/>
    </row>
    <row r="314" spans="1:12" ht="15" customHeight="1" x14ac:dyDescent="0.25">
      <c r="A314" s="83" t="s">
        <v>126</v>
      </c>
      <c r="B314" s="83" t="s">
        <v>983</v>
      </c>
      <c r="C314" s="83" t="s">
        <v>88</v>
      </c>
      <c r="D314" s="83" t="s">
        <v>1005</v>
      </c>
      <c r="E314" s="83"/>
      <c r="F314" s="98">
        <v>45810</v>
      </c>
      <c r="G314" s="120">
        <v>2025</v>
      </c>
      <c r="H314" s="83"/>
      <c r="I314" s="98"/>
      <c r="J314" s="98"/>
      <c r="K314" s="83"/>
      <c r="L314" s="83"/>
    </row>
    <row r="315" spans="1:12" ht="30" x14ac:dyDescent="0.25">
      <c r="A315" s="97" t="s">
        <v>121</v>
      </c>
      <c r="B315" s="97" t="s">
        <v>1006</v>
      </c>
      <c r="C315" s="97" t="s">
        <v>117</v>
      </c>
      <c r="D315" s="97" t="s">
        <v>123</v>
      </c>
      <c r="E315" s="97" t="s">
        <v>124</v>
      </c>
      <c r="F315" s="106">
        <v>45813</v>
      </c>
      <c r="G315" s="135">
        <v>2025</v>
      </c>
      <c r="H315" s="97" t="s">
        <v>32</v>
      </c>
      <c r="I315" s="106"/>
      <c r="J315" s="106"/>
      <c r="K315" s="97"/>
      <c r="L315" s="97"/>
    </row>
    <row r="316" spans="1:12" ht="15" customHeight="1" x14ac:dyDescent="0.25">
      <c r="A316" s="85" t="s">
        <v>390</v>
      </c>
      <c r="B316" s="85" t="s">
        <v>1007</v>
      </c>
      <c r="C316" s="85" t="s">
        <v>392</v>
      </c>
      <c r="D316" s="85" t="s">
        <v>393</v>
      </c>
      <c r="E316" s="85"/>
      <c r="F316" s="101">
        <v>45814</v>
      </c>
      <c r="G316" s="130">
        <v>2025</v>
      </c>
      <c r="H316" s="85"/>
      <c r="I316" s="101"/>
      <c r="J316" s="101"/>
      <c r="K316" s="85"/>
      <c r="L316" s="85"/>
    </row>
    <row r="317" spans="1:12" ht="15" customHeight="1" x14ac:dyDescent="0.25">
      <c r="A317" s="85" t="s">
        <v>229</v>
      </c>
      <c r="B317" s="85" t="s">
        <v>1008</v>
      </c>
      <c r="C317" s="85" t="s">
        <v>977</v>
      </c>
      <c r="D317" s="85" t="s">
        <v>231</v>
      </c>
      <c r="E317" s="85"/>
      <c r="F317" s="101">
        <v>45819</v>
      </c>
      <c r="G317" s="130">
        <v>2025</v>
      </c>
      <c r="H317" s="85"/>
      <c r="I317" s="101"/>
      <c r="J317" s="101"/>
      <c r="K317" s="85"/>
      <c r="L317" s="85"/>
    </row>
    <row r="318" spans="1:12" ht="30" x14ac:dyDescent="0.25">
      <c r="A318" s="85" t="s">
        <v>217</v>
      </c>
      <c r="B318" s="85" t="s">
        <v>1009</v>
      </c>
      <c r="C318" s="85" t="s">
        <v>102</v>
      </c>
      <c r="D318" s="85" t="s">
        <v>1010</v>
      </c>
      <c r="E318" s="85"/>
      <c r="F318" s="101">
        <v>45832</v>
      </c>
      <c r="G318" s="130">
        <v>2025</v>
      </c>
      <c r="H318" s="85" t="s">
        <v>32</v>
      </c>
      <c r="I318" s="101"/>
      <c r="J318" s="101"/>
      <c r="K318" s="85"/>
      <c r="L318" s="85"/>
    </row>
    <row r="319" spans="1:12" ht="15" customHeight="1" x14ac:dyDescent="0.25">
      <c r="A319" s="85" t="s">
        <v>27</v>
      </c>
      <c r="B319" s="85" t="s">
        <v>1011</v>
      </c>
      <c r="C319" s="85" t="s">
        <v>1012</v>
      </c>
      <c r="D319" s="85" t="s">
        <v>1013</v>
      </c>
      <c r="E319" s="85"/>
      <c r="F319" s="101">
        <v>45841</v>
      </c>
      <c r="G319" s="130">
        <v>2025</v>
      </c>
      <c r="H319" s="85"/>
      <c r="I319" s="101"/>
      <c r="J319" s="101"/>
      <c r="K319" s="85"/>
      <c r="L319" s="85"/>
    </row>
    <row r="320" spans="1:12" ht="15" customHeight="1" x14ac:dyDescent="0.25">
      <c r="A320" s="85" t="s">
        <v>239</v>
      </c>
      <c r="B320" s="85" t="s">
        <v>976</v>
      </c>
      <c r="C320" s="85" t="s">
        <v>977</v>
      </c>
      <c r="D320" s="85" t="s">
        <v>241</v>
      </c>
      <c r="E320" s="85"/>
      <c r="F320" s="101">
        <v>45841</v>
      </c>
      <c r="G320" s="130">
        <v>2025</v>
      </c>
      <c r="H320" s="85"/>
      <c r="I320" s="101"/>
      <c r="J320" s="101"/>
      <c r="K320" s="85"/>
      <c r="L320" s="85"/>
    </row>
    <row r="321" spans="1:12" ht="15" customHeight="1" x14ac:dyDescent="0.25">
      <c r="A321" s="85" t="s">
        <v>239</v>
      </c>
      <c r="B321" s="85" t="s">
        <v>1014</v>
      </c>
      <c r="C321" s="85" t="s">
        <v>977</v>
      </c>
      <c r="D321" s="85" t="s">
        <v>241</v>
      </c>
      <c r="E321" s="85"/>
      <c r="F321" s="101">
        <v>45854</v>
      </c>
      <c r="G321" s="130">
        <v>2025</v>
      </c>
      <c r="H321" s="85"/>
      <c r="I321" s="101"/>
      <c r="J321" s="101"/>
      <c r="K321" s="85"/>
      <c r="L321" s="85"/>
    </row>
  </sheetData>
  <autoFilter ref="A1:L318" xr:uid="{D9C61C0C-0A00-40F5-8F50-E5D4D46DEC92}">
    <sortState xmlns:xlrd2="http://schemas.microsoft.com/office/spreadsheetml/2017/richdata2" ref="A2:L305">
      <sortCondition ref="J1:J299"/>
    </sortState>
  </autoFilter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030FE1-0620-4C6E-8B47-69402C8FC10F}">
  <sheetPr filterMode="1"/>
  <dimension ref="A1:L256"/>
  <sheetViews>
    <sheetView zoomScaleNormal="100" workbookViewId="0">
      <pane ySplit="1" topLeftCell="A241" activePane="bottomLeft" state="frozen"/>
      <selection pane="bottomLeft" activeCell="D254" sqref="D254"/>
    </sheetView>
  </sheetViews>
  <sheetFormatPr defaultColWidth="9.140625" defaultRowHeight="15" x14ac:dyDescent="0.25"/>
  <cols>
    <col min="1" max="2" width="14" style="5" customWidth="1"/>
    <col min="3" max="3" width="33.140625" style="5" customWidth="1"/>
    <col min="4" max="4" width="27.7109375" style="5" customWidth="1"/>
    <col min="5" max="5" width="25.28515625" style="5" hidden="1" customWidth="1"/>
    <col min="6" max="6" width="13.7109375" style="5" customWidth="1"/>
    <col min="7" max="7" width="13.7109375" style="11" customWidth="1"/>
    <col min="8" max="9" width="13.7109375" style="5" customWidth="1"/>
    <col min="10" max="10" width="15.42578125" style="5" customWidth="1"/>
    <col min="11" max="11" width="15.85546875" style="5" customWidth="1"/>
    <col min="12" max="12" width="36.28515625" style="5" customWidth="1"/>
    <col min="13" max="16384" width="9.140625" style="5"/>
  </cols>
  <sheetData>
    <row r="1" spans="1:12" ht="45" x14ac:dyDescent="0.25">
      <c r="A1" s="6" t="s">
        <v>1</v>
      </c>
      <c r="B1" s="6" t="s">
        <v>2</v>
      </c>
      <c r="C1" s="6" t="s">
        <v>3</v>
      </c>
      <c r="D1" s="6" t="s">
        <v>4</v>
      </c>
      <c r="E1" s="6" t="s">
        <v>5</v>
      </c>
      <c r="F1" s="6" t="s">
        <v>487</v>
      </c>
      <c r="G1" s="12" t="s">
        <v>488</v>
      </c>
      <c r="H1" s="6" t="s">
        <v>489</v>
      </c>
      <c r="I1" s="6" t="s">
        <v>490</v>
      </c>
      <c r="J1" s="6" t="s">
        <v>8</v>
      </c>
      <c r="K1" s="6" t="s">
        <v>491</v>
      </c>
      <c r="L1" s="6" t="s">
        <v>492</v>
      </c>
    </row>
    <row r="2" spans="1:12" ht="30" hidden="1" x14ac:dyDescent="0.25">
      <c r="A2" s="3" t="s">
        <v>177</v>
      </c>
      <c r="B2" s="3" t="s">
        <v>653</v>
      </c>
      <c r="C2" s="3" t="s">
        <v>498</v>
      </c>
      <c r="D2" s="3" t="s">
        <v>566</v>
      </c>
      <c r="E2" s="3" t="s">
        <v>201</v>
      </c>
      <c r="F2" s="9">
        <v>44529</v>
      </c>
      <c r="G2" s="10" t="s">
        <v>494</v>
      </c>
      <c r="H2" s="3"/>
      <c r="I2" s="9" t="s">
        <v>654</v>
      </c>
      <c r="J2" s="9">
        <v>44546</v>
      </c>
      <c r="K2" s="3"/>
      <c r="L2" s="3"/>
    </row>
    <row r="3" spans="1:12" ht="45" hidden="1" x14ac:dyDescent="0.25">
      <c r="A3" s="3" t="s">
        <v>211</v>
      </c>
      <c r="B3" s="3" t="s">
        <v>873</v>
      </c>
      <c r="C3" s="3" t="s">
        <v>213</v>
      </c>
      <c r="D3" s="3" t="s">
        <v>214</v>
      </c>
      <c r="E3" s="3" t="s">
        <v>65</v>
      </c>
      <c r="F3" s="9">
        <v>44834</v>
      </c>
      <c r="G3" s="10" t="s">
        <v>675</v>
      </c>
      <c r="H3" s="3" t="s">
        <v>32</v>
      </c>
      <c r="I3" s="9" t="s">
        <v>874</v>
      </c>
      <c r="J3" s="9">
        <v>45306</v>
      </c>
      <c r="K3" s="3"/>
      <c r="L3" s="3"/>
    </row>
    <row r="4" spans="1:12" ht="45" hidden="1" x14ac:dyDescent="0.25">
      <c r="A4" s="3" t="s">
        <v>42</v>
      </c>
      <c r="B4" s="3" t="s">
        <v>776</v>
      </c>
      <c r="C4" s="3" t="s">
        <v>44</v>
      </c>
      <c r="D4" s="3" t="s">
        <v>45</v>
      </c>
      <c r="E4" s="3" t="s">
        <v>46</v>
      </c>
      <c r="F4" s="9">
        <v>44834</v>
      </c>
      <c r="G4" s="10" t="s">
        <v>675</v>
      </c>
      <c r="H4" s="3" t="s">
        <v>32</v>
      </c>
      <c r="I4" s="9">
        <v>44959</v>
      </c>
      <c r="J4" s="9">
        <v>45105</v>
      </c>
      <c r="K4" s="3"/>
      <c r="L4" s="3" t="s">
        <v>777</v>
      </c>
    </row>
    <row r="5" spans="1:12" hidden="1" x14ac:dyDescent="0.25">
      <c r="A5" s="3" t="s">
        <v>441</v>
      </c>
      <c r="B5" s="3" t="s">
        <v>870</v>
      </c>
      <c r="C5" s="3" t="s">
        <v>443</v>
      </c>
      <c r="D5" s="3" t="s">
        <v>444</v>
      </c>
      <c r="E5" s="3" t="s">
        <v>662</v>
      </c>
      <c r="F5" s="9">
        <v>44834</v>
      </c>
      <c r="G5" s="10" t="s">
        <v>675</v>
      </c>
      <c r="H5" s="3" t="s">
        <v>24</v>
      </c>
      <c r="I5" s="3"/>
      <c r="J5" s="9">
        <v>45283</v>
      </c>
      <c r="K5" s="3"/>
      <c r="L5" s="3" t="s">
        <v>871</v>
      </c>
    </row>
    <row r="6" spans="1:12" hidden="1" x14ac:dyDescent="0.25">
      <c r="A6" s="3" t="s">
        <v>192</v>
      </c>
      <c r="B6" s="3" t="s">
        <v>726</v>
      </c>
      <c r="C6" s="3" t="s">
        <v>194</v>
      </c>
      <c r="D6" s="3" t="s">
        <v>195</v>
      </c>
      <c r="E6" s="3" t="s">
        <v>196</v>
      </c>
      <c r="F6" s="9">
        <v>44834</v>
      </c>
      <c r="G6" s="10" t="s">
        <v>675</v>
      </c>
      <c r="H6" s="3" t="s">
        <v>24</v>
      </c>
      <c r="I6" s="3"/>
      <c r="J6" s="9">
        <v>44910</v>
      </c>
      <c r="K6" s="3"/>
      <c r="L6" s="3"/>
    </row>
    <row r="7" spans="1:12" hidden="1" x14ac:dyDescent="0.25">
      <c r="A7" s="3" t="s">
        <v>248</v>
      </c>
      <c r="B7" s="3" t="s">
        <v>727</v>
      </c>
      <c r="C7" s="3" t="s">
        <v>63</v>
      </c>
      <c r="D7" s="3" t="s">
        <v>250</v>
      </c>
      <c r="E7" s="3" t="s">
        <v>65</v>
      </c>
      <c r="F7" s="9">
        <v>44834</v>
      </c>
      <c r="G7" s="10" t="s">
        <v>675</v>
      </c>
      <c r="H7" s="9" t="s">
        <v>32</v>
      </c>
      <c r="I7" s="3"/>
      <c r="J7" s="9">
        <v>44910</v>
      </c>
      <c r="K7" s="3"/>
      <c r="L7" s="3"/>
    </row>
    <row r="8" spans="1:12" ht="30" hidden="1" x14ac:dyDescent="0.25">
      <c r="A8" s="3" t="s">
        <v>160</v>
      </c>
      <c r="B8" s="3" t="s">
        <v>720</v>
      </c>
      <c r="C8" s="3" t="s">
        <v>498</v>
      </c>
      <c r="D8" s="3" t="s">
        <v>162</v>
      </c>
      <c r="E8" s="3" t="s">
        <v>163</v>
      </c>
      <c r="F8" s="9">
        <v>44834</v>
      </c>
      <c r="G8" s="10" t="s">
        <v>675</v>
      </c>
      <c r="H8" s="3" t="s">
        <v>32</v>
      </c>
      <c r="I8" s="3"/>
      <c r="J8" s="9">
        <v>45209</v>
      </c>
      <c r="K8" s="3"/>
      <c r="L8" s="3" t="s">
        <v>809</v>
      </c>
    </row>
    <row r="9" spans="1:12" hidden="1" x14ac:dyDescent="0.25">
      <c r="A9" s="3" t="s">
        <v>177</v>
      </c>
      <c r="B9" s="3" t="s">
        <v>718</v>
      </c>
      <c r="C9" s="3" t="s">
        <v>498</v>
      </c>
      <c r="D9" s="3" t="s">
        <v>566</v>
      </c>
      <c r="E9" s="3" t="s">
        <v>201</v>
      </c>
      <c r="F9" s="9">
        <v>44834</v>
      </c>
      <c r="G9" s="10" t="s">
        <v>675</v>
      </c>
      <c r="H9" s="3" t="s">
        <v>32</v>
      </c>
      <c r="I9" s="9">
        <v>44834</v>
      </c>
      <c r="J9" s="9">
        <v>44834</v>
      </c>
      <c r="K9" s="3"/>
      <c r="L9" s="3" t="s">
        <v>719</v>
      </c>
    </row>
    <row r="10" spans="1:12" ht="90" hidden="1" x14ac:dyDescent="0.25">
      <c r="A10" s="3" t="s">
        <v>74</v>
      </c>
      <c r="B10" s="3" t="s">
        <v>835</v>
      </c>
      <c r="C10" s="3" t="s">
        <v>498</v>
      </c>
      <c r="D10" s="3" t="s">
        <v>76</v>
      </c>
      <c r="E10" s="3" t="s">
        <v>77</v>
      </c>
      <c r="F10" s="9">
        <v>44834</v>
      </c>
      <c r="G10" s="10" t="s">
        <v>675</v>
      </c>
      <c r="H10" s="3" t="s">
        <v>32</v>
      </c>
      <c r="I10" s="9" t="s">
        <v>836</v>
      </c>
      <c r="J10" s="9">
        <v>45268</v>
      </c>
      <c r="K10" s="3"/>
      <c r="L10" s="3"/>
    </row>
    <row r="11" spans="1:12" ht="45" hidden="1" x14ac:dyDescent="0.25">
      <c r="A11" s="3" t="s">
        <v>49</v>
      </c>
      <c r="B11" s="3" t="s">
        <v>742</v>
      </c>
      <c r="C11" s="3" t="s">
        <v>29</v>
      </c>
      <c r="D11" s="3" t="s">
        <v>51</v>
      </c>
      <c r="E11" s="3" t="s">
        <v>52</v>
      </c>
      <c r="F11" s="9">
        <v>44834</v>
      </c>
      <c r="G11" s="10" t="s">
        <v>675</v>
      </c>
      <c r="H11" s="3" t="s">
        <v>32</v>
      </c>
      <c r="I11" s="9" t="s">
        <v>743</v>
      </c>
      <c r="J11" s="9">
        <v>44917</v>
      </c>
      <c r="K11" s="3"/>
      <c r="L11" s="3" t="s">
        <v>744</v>
      </c>
    </row>
    <row r="12" spans="1:12" ht="30" hidden="1" x14ac:dyDescent="0.25">
      <c r="A12" s="3" t="s">
        <v>205</v>
      </c>
      <c r="B12" s="3" t="s">
        <v>761</v>
      </c>
      <c r="C12" s="3" t="s">
        <v>207</v>
      </c>
      <c r="D12" s="3" t="s">
        <v>208</v>
      </c>
      <c r="E12" s="3" t="s">
        <v>209</v>
      </c>
      <c r="F12" s="9">
        <v>44834</v>
      </c>
      <c r="G12" s="10" t="s">
        <v>675</v>
      </c>
      <c r="H12" s="3" t="s">
        <v>32</v>
      </c>
      <c r="I12" s="9">
        <v>44992</v>
      </c>
      <c r="J12" s="9">
        <v>45014</v>
      </c>
      <c r="K12" s="3"/>
      <c r="L12" s="3"/>
    </row>
    <row r="13" spans="1:12" ht="120" hidden="1" x14ac:dyDescent="0.25">
      <c r="A13" s="3" t="s">
        <v>115</v>
      </c>
      <c r="B13" s="3" t="s">
        <v>861</v>
      </c>
      <c r="C13" s="3" t="s">
        <v>117</v>
      </c>
      <c r="D13" s="3" t="s">
        <v>118</v>
      </c>
      <c r="E13" s="3" t="s">
        <v>119</v>
      </c>
      <c r="F13" s="9">
        <v>44834</v>
      </c>
      <c r="G13" s="10" t="s">
        <v>675</v>
      </c>
      <c r="H13" s="3" t="s">
        <v>32</v>
      </c>
      <c r="I13" s="9">
        <v>44991</v>
      </c>
      <c r="J13" s="9">
        <v>45281</v>
      </c>
      <c r="K13" s="3"/>
      <c r="L13" s="3"/>
    </row>
    <row r="14" spans="1:12" ht="30" hidden="1" x14ac:dyDescent="0.25">
      <c r="A14" s="3" t="s">
        <v>121</v>
      </c>
      <c r="B14" s="3" t="s">
        <v>862</v>
      </c>
      <c r="C14" s="3" t="s">
        <v>117</v>
      </c>
      <c r="D14" s="3" t="s">
        <v>123</v>
      </c>
      <c r="E14" s="3" t="s">
        <v>124</v>
      </c>
      <c r="F14" s="9">
        <v>44834</v>
      </c>
      <c r="G14" s="10" t="s">
        <v>675</v>
      </c>
      <c r="H14" s="3" t="s">
        <v>32</v>
      </c>
      <c r="I14" s="9">
        <v>45005</v>
      </c>
      <c r="J14" s="9">
        <v>45281</v>
      </c>
      <c r="K14" s="3"/>
      <c r="L14" s="3"/>
    </row>
    <row r="15" spans="1:12" ht="120" hidden="1" x14ac:dyDescent="0.25">
      <c r="A15" s="3" t="s">
        <v>67</v>
      </c>
      <c r="B15" s="3" t="s">
        <v>751</v>
      </c>
      <c r="C15" s="3" t="s">
        <v>498</v>
      </c>
      <c r="D15" s="3" t="s">
        <v>349</v>
      </c>
      <c r="E15" s="3" t="s">
        <v>71</v>
      </c>
      <c r="F15" s="9">
        <v>44833</v>
      </c>
      <c r="G15" s="10" t="s">
        <v>675</v>
      </c>
      <c r="H15" s="3" t="s">
        <v>32</v>
      </c>
      <c r="I15" s="3"/>
      <c r="J15" s="9">
        <v>44923</v>
      </c>
      <c r="K15" s="3"/>
      <c r="L15" s="3" t="s">
        <v>586</v>
      </c>
    </row>
    <row r="16" spans="1:12" ht="120" hidden="1" x14ac:dyDescent="0.25">
      <c r="A16" s="3" t="s">
        <v>67</v>
      </c>
      <c r="B16" s="3" t="s">
        <v>837</v>
      </c>
      <c r="C16" s="3" t="s">
        <v>498</v>
      </c>
      <c r="D16" s="3" t="s">
        <v>349</v>
      </c>
      <c r="E16" s="3" t="s">
        <v>71</v>
      </c>
      <c r="F16" s="9">
        <v>44949</v>
      </c>
      <c r="G16" s="10" t="s">
        <v>675</v>
      </c>
      <c r="H16" s="3" t="s">
        <v>32</v>
      </c>
      <c r="I16" s="9" t="s">
        <v>838</v>
      </c>
      <c r="J16" s="9">
        <v>45268</v>
      </c>
      <c r="K16" s="3"/>
      <c r="L16" s="3" t="s">
        <v>586</v>
      </c>
    </row>
    <row r="17" spans="1:12" ht="120" hidden="1" x14ac:dyDescent="0.25">
      <c r="A17" s="3" t="s">
        <v>283</v>
      </c>
      <c r="B17" s="3" t="s">
        <v>801</v>
      </c>
      <c r="C17" s="3" t="s">
        <v>213</v>
      </c>
      <c r="D17" s="3" t="s">
        <v>285</v>
      </c>
      <c r="E17" s="3" t="s">
        <v>286</v>
      </c>
      <c r="F17" s="9">
        <v>44833</v>
      </c>
      <c r="G17" s="10" t="s">
        <v>675</v>
      </c>
      <c r="H17" s="3" t="s">
        <v>24</v>
      </c>
      <c r="I17" s="9">
        <v>45016</v>
      </c>
      <c r="J17" s="9">
        <v>45198</v>
      </c>
      <c r="K17" s="3"/>
      <c r="L17" s="3" t="s">
        <v>802</v>
      </c>
    </row>
    <row r="18" spans="1:12" ht="165" hidden="1" x14ac:dyDescent="0.25">
      <c r="A18" s="3" t="s">
        <v>27</v>
      </c>
      <c r="B18" s="3" t="s">
        <v>803</v>
      </c>
      <c r="C18" s="3" t="s">
        <v>29</v>
      </c>
      <c r="D18" s="3" t="s">
        <v>30</v>
      </c>
      <c r="E18" s="3" t="s">
        <v>31</v>
      </c>
      <c r="F18" s="9">
        <v>44833</v>
      </c>
      <c r="G18" s="10" t="s">
        <v>675</v>
      </c>
      <c r="H18" s="3" t="s">
        <v>32</v>
      </c>
      <c r="I18" s="9">
        <v>45008</v>
      </c>
      <c r="J18" s="9">
        <v>45198</v>
      </c>
      <c r="K18" s="3"/>
      <c r="L18" s="3" t="s">
        <v>804</v>
      </c>
    </row>
    <row r="19" spans="1:12" ht="30" hidden="1" x14ac:dyDescent="0.25">
      <c r="A19" s="3" t="s">
        <v>154</v>
      </c>
      <c r="B19" s="3" t="s">
        <v>778</v>
      </c>
      <c r="C19" s="3" t="s">
        <v>44</v>
      </c>
      <c r="D19" s="3" t="s">
        <v>156</v>
      </c>
      <c r="E19" s="3" t="s">
        <v>157</v>
      </c>
      <c r="F19" s="9">
        <v>44833</v>
      </c>
      <c r="G19" s="10" t="s">
        <v>675</v>
      </c>
      <c r="H19" s="3" t="s">
        <v>32</v>
      </c>
      <c r="I19" s="9">
        <v>44594</v>
      </c>
      <c r="J19" s="9">
        <v>45105</v>
      </c>
      <c r="K19" s="3"/>
      <c r="L19" s="3" t="s">
        <v>739</v>
      </c>
    </row>
    <row r="20" spans="1:12" ht="60" hidden="1" x14ac:dyDescent="0.25">
      <c r="A20" s="3" t="s">
        <v>144</v>
      </c>
      <c r="B20" s="3" t="s">
        <v>738</v>
      </c>
      <c r="C20" s="3" t="s">
        <v>44</v>
      </c>
      <c r="D20" s="3" t="s">
        <v>146</v>
      </c>
      <c r="E20" s="3" t="s">
        <v>147</v>
      </c>
      <c r="F20" s="9">
        <v>44833</v>
      </c>
      <c r="G20" s="10" t="s">
        <v>675</v>
      </c>
      <c r="H20" s="3" t="s">
        <v>32</v>
      </c>
      <c r="I20" s="9">
        <v>44873</v>
      </c>
      <c r="J20" s="9">
        <v>44916</v>
      </c>
      <c r="K20" s="3"/>
      <c r="L20" s="3" t="s">
        <v>739</v>
      </c>
    </row>
    <row r="21" spans="1:12" ht="45" hidden="1" x14ac:dyDescent="0.25">
      <c r="A21" s="15" t="s">
        <v>425</v>
      </c>
      <c r="B21" s="15" t="s">
        <v>745</v>
      </c>
      <c r="C21" s="15" t="s">
        <v>427</v>
      </c>
      <c r="D21" s="15" t="s">
        <v>579</v>
      </c>
      <c r="E21" s="15" t="s">
        <v>580</v>
      </c>
      <c r="F21" s="16">
        <v>44831</v>
      </c>
      <c r="G21" s="19" t="s">
        <v>675</v>
      </c>
      <c r="H21" s="15" t="s">
        <v>32</v>
      </c>
      <c r="I21" s="15"/>
      <c r="J21" s="16">
        <v>44917</v>
      </c>
      <c r="K21" s="15"/>
      <c r="L21" s="16" t="s">
        <v>746</v>
      </c>
    </row>
    <row r="22" spans="1:12" s="1" customFormat="1" ht="30" hidden="1" x14ac:dyDescent="0.25">
      <c r="A22" s="17" t="s">
        <v>252</v>
      </c>
      <c r="B22" s="17" t="s">
        <v>764</v>
      </c>
      <c r="C22" s="17" t="s">
        <v>536</v>
      </c>
      <c r="D22" s="17" t="s">
        <v>255</v>
      </c>
      <c r="E22" s="17"/>
      <c r="F22" s="18">
        <v>44830</v>
      </c>
      <c r="G22" s="20" t="s">
        <v>675</v>
      </c>
      <c r="H22" s="17" t="s">
        <v>32</v>
      </c>
      <c r="I22" s="18" t="s">
        <v>765</v>
      </c>
      <c r="J22" s="18">
        <v>45035</v>
      </c>
      <c r="K22" s="17"/>
      <c r="L22" s="17" t="s">
        <v>568</v>
      </c>
    </row>
    <row r="23" spans="1:12" s="1" customFormat="1" hidden="1" x14ac:dyDescent="0.25">
      <c r="A23" s="17" t="s">
        <v>397</v>
      </c>
      <c r="B23" s="17" t="s">
        <v>728</v>
      </c>
      <c r="C23" s="17" t="s">
        <v>300</v>
      </c>
      <c r="D23" s="17" t="s">
        <v>530</v>
      </c>
      <c r="E23" s="17"/>
      <c r="F23" s="18">
        <v>44827</v>
      </c>
      <c r="G23" s="20" t="s">
        <v>675</v>
      </c>
      <c r="H23" s="17" t="s">
        <v>32</v>
      </c>
      <c r="I23" s="17"/>
      <c r="J23" s="18">
        <v>44910</v>
      </c>
      <c r="K23" s="17"/>
      <c r="L23" s="17"/>
    </row>
    <row r="24" spans="1:12" s="1" customFormat="1" ht="30" hidden="1" x14ac:dyDescent="0.25">
      <c r="A24" s="21" t="s">
        <v>80</v>
      </c>
      <c r="B24" s="21" t="s">
        <v>834</v>
      </c>
      <c r="C24" s="21" t="s">
        <v>82</v>
      </c>
      <c r="D24" s="21" t="s">
        <v>83</v>
      </c>
      <c r="E24" s="21" t="s">
        <v>84</v>
      </c>
      <c r="F24" s="22">
        <v>44826</v>
      </c>
      <c r="G24" s="23" t="s">
        <v>675</v>
      </c>
      <c r="H24" s="21" t="s">
        <v>32</v>
      </c>
      <c r="I24" s="22">
        <v>45225</v>
      </c>
      <c r="J24" s="22">
        <v>45267</v>
      </c>
      <c r="K24" s="21"/>
      <c r="L24" s="21"/>
    </row>
    <row r="25" spans="1:12" hidden="1" x14ac:dyDescent="0.25">
      <c r="A25" s="17" t="s">
        <v>361</v>
      </c>
      <c r="B25" s="17" t="s">
        <v>924</v>
      </c>
      <c r="C25" s="17" t="s">
        <v>363</v>
      </c>
      <c r="D25" s="17" t="s">
        <v>364</v>
      </c>
      <c r="E25" s="17" t="s">
        <v>365</v>
      </c>
      <c r="F25" s="18">
        <v>44826</v>
      </c>
      <c r="G25" s="20" t="s">
        <v>675</v>
      </c>
      <c r="H25" s="17" t="s">
        <v>32</v>
      </c>
      <c r="I25" s="18"/>
      <c r="J25" s="18">
        <v>45943</v>
      </c>
      <c r="K25" s="17"/>
      <c r="L25" s="17" t="s">
        <v>925</v>
      </c>
    </row>
    <row r="26" spans="1:12" ht="30" hidden="1" x14ac:dyDescent="0.25">
      <c r="A26" s="21" t="s">
        <v>341</v>
      </c>
      <c r="B26" s="21" t="s">
        <v>851</v>
      </c>
      <c r="C26" s="21" t="s">
        <v>213</v>
      </c>
      <c r="D26" s="21" t="s">
        <v>343</v>
      </c>
      <c r="E26" s="21" t="s">
        <v>344</v>
      </c>
      <c r="F26" s="22">
        <v>44809</v>
      </c>
      <c r="G26" s="23" t="s">
        <v>675</v>
      </c>
      <c r="H26" s="21" t="s">
        <v>32</v>
      </c>
      <c r="I26" s="22">
        <v>45015</v>
      </c>
      <c r="J26" s="22">
        <v>45278</v>
      </c>
      <c r="K26" s="21"/>
      <c r="L26" s="21"/>
    </row>
    <row r="27" spans="1:12" ht="105" hidden="1" x14ac:dyDescent="0.25">
      <c r="A27" s="21" t="s">
        <v>304</v>
      </c>
      <c r="B27" s="21" t="s">
        <v>714</v>
      </c>
      <c r="C27" s="21" t="s">
        <v>306</v>
      </c>
      <c r="D27" s="21" t="s">
        <v>307</v>
      </c>
      <c r="E27" s="21" t="s">
        <v>308</v>
      </c>
      <c r="F27" s="22">
        <v>44797</v>
      </c>
      <c r="G27" s="23" t="s">
        <v>675</v>
      </c>
      <c r="H27" s="22" t="s">
        <v>32</v>
      </c>
      <c r="I27" s="22"/>
      <c r="J27" s="22">
        <v>44813</v>
      </c>
      <c r="K27" s="21"/>
      <c r="L27" s="21"/>
    </row>
    <row r="28" spans="1:12" hidden="1" x14ac:dyDescent="0.25">
      <c r="A28" s="21" t="s">
        <v>110</v>
      </c>
      <c r="B28" s="21" t="s">
        <v>732</v>
      </c>
      <c r="C28" s="21" t="s">
        <v>88</v>
      </c>
      <c r="D28" s="21" t="s">
        <v>112</v>
      </c>
      <c r="E28" s="21" t="s">
        <v>65</v>
      </c>
      <c r="F28" s="22">
        <v>44797</v>
      </c>
      <c r="G28" s="23" t="s">
        <v>675</v>
      </c>
      <c r="H28" s="22" t="s">
        <v>32</v>
      </c>
      <c r="I28" s="22"/>
      <c r="J28" s="22">
        <v>44911</v>
      </c>
      <c r="K28" s="21"/>
      <c r="L28" s="21" t="s">
        <v>733</v>
      </c>
    </row>
    <row r="29" spans="1:12" ht="90" hidden="1" x14ac:dyDescent="0.25">
      <c r="A29" s="21" t="s">
        <v>74</v>
      </c>
      <c r="B29" s="24" t="s">
        <v>710</v>
      </c>
      <c r="C29" s="21" t="s">
        <v>498</v>
      </c>
      <c r="D29" s="17" t="s">
        <v>76</v>
      </c>
      <c r="E29" s="17" t="s">
        <v>77</v>
      </c>
      <c r="F29" s="22">
        <v>44797</v>
      </c>
      <c r="G29" s="23" t="s">
        <v>675</v>
      </c>
      <c r="H29" s="17" t="s">
        <v>32</v>
      </c>
      <c r="I29" s="21"/>
      <c r="J29" s="22">
        <v>44798</v>
      </c>
      <c r="K29" s="21"/>
      <c r="L29" s="21" t="s">
        <v>711</v>
      </c>
    </row>
    <row r="30" spans="1:12" hidden="1" x14ac:dyDescent="0.25">
      <c r="A30" s="17" t="s">
        <v>397</v>
      </c>
      <c r="B30" s="17" t="s">
        <v>728</v>
      </c>
      <c r="C30" s="17" t="s">
        <v>300</v>
      </c>
      <c r="D30" s="17" t="s">
        <v>530</v>
      </c>
      <c r="E30" s="17"/>
      <c r="F30" s="18">
        <v>44746</v>
      </c>
      <c r="G30" s="17">
        <v>2022</v>
      </c>
      <c r="H30" s="17" t="s">
        <v>32</v>
      </c>
      <c r="I30" s="17"/>
      <c r="J30" s="18">
        <v>44910</v>
      </c>
      <c r="K30" s="17"/>
      <c r="L30" s="17" t="s">
        <v>729</v>
      </c>
    </row>
    <row r="31" spans="1:12" hidden="1" x14ac:dyDescent="0.25">
      <c r="A31" s="21" t="s">
        <v>436</v>
      </c>
      <c r="B31" s="21" t="s">
        <v>752</v>
      </c>
      <c r="C31" s="21" t="s">
        <v>438</v>
      </c>
      <c r="D31" s="21" t="s">
        <v>439</v>
      </c>
      <c r="E31" s="21" t="s">
        <v>65</v>
      </c>
      <c r="F31" s="22">
        <v>44743</v>
      </c>
      <c r="G31" s="23" t="s">
        <v>675</v>
      </c>
      <c r="H31" s="21" t="s">
        <v>32</v>
      </c>
      <c r="I31" s="21"/>
      <c r="J31" s="22">
        <v>44924</v>
      </c>
      <c r="K31" s="21"/>
      <c r="L31" s="21" t="s">
        <v>753</v>
      </c>
    </row>
    <row r="32" spans="1:12" ht="45" hidden="1" x14ac:dyDescent="0.25">
      <c r="A32" s="17" t="s">
        <v>273</v>
      </c>
      <c r="B32" s="17" t="s">
        <v>716</v>
      </c>
      <c r="C32" s="17" t="s">
        <v>102</v>
      </c>
      <c r="D32" s="17" t="s">
        <v>275</v>
      </c>
      <c r="E32" s="17" t="s">
        <v>276</v>
      </c>
      <c r="F32" s="18">
        <v>44742</v>
      </c>
      <c r="G32" s="20" t="s">
        <v>675</v>
      </c>
      <c r="H32" s="17" t="s">
        <v>32</v>
      </c>
      <c r="I32" s="17"/>
      <c r="J32" s="18">
        <v>44832</v>
      </c>
      <c r="K32" s="17"/>
      <c r="L32" s="17" t="s">
        <v>717</v>
      </c>
    </row>
    <row r="33" spans="1:12" ht="60" hidden="1" x14ac:dyDescent="0.25">
      <c r="A33" s="21" t="s">
        <v>100</v>
      </c>
      <c r="B33" s="21" t="s">
        <v>708</v>
      </c>
      <c r="C33" s="21" t="s">
        <v>102</v>
      </c>
      <c r="D33" s="21" t="s">
        <v>103</v>
      </c>
      <c r="E33" s="21" t="s">
        <v>104</v>
      </c>
      <c r="F33" s="22">
        <v>44725</v>
      </c>
      <c r="G33" s="23" t="s">
        <v>675</v>
      </c>
      <c r="H33" s="21" t="s">
        <v>32</v>
      </c>
      <c r="I33" s="21"/>
      <c r="J33" s="22">
        <v>44761</v>
      </c>
      <c r="K33" s="21"/>
      <c r="L33" s="21" t="s">
        <v>709</v>
      </c>
    </row>
    <row r="34" spans="1:12" ht="30" hidden="1" x14ac:dyDescent="0.25">
      <c r="A34" s="17" t="s">
        <v>421</v>
      </c>
      <c r="B34" s="17" t="s">
        <v>747</v>
      </c>
      <c r="C34" s="17" t="s">
        <v>516</v>
      </c>
      <c r="D34" s="17" t="s">
        <v>423</v>
      </c>
      <c r="E34" s="17" t="s">
        <v>65</v>
      </c>
      <c r="F34" s="18">
        <v>44725</v>
      </c>
      <c r="G34" s="20" t="s">
        <v>675</v>
      </c>
      <c r="H34" s="17" t="s">
        <v>32</v>
      </c>
      <c r="I34" s="18">
        <v>44844</v>
      </c>
      <c r="J34" s="18">
        <v>44917</v>
      </c>
      <c r="K34" s="17"/>
      <c r="L34" s="17" t="s">
        <v>603</v>
      </c>
    </row>
    <row r="35" spans="1:12" ht="30" hidden="1" x14ac:dyDescent="0.25">
      <c r="A35" s="17" t="s">
        <v>415</v>
      </c>
      <c r="B35" s="17" t="s">
        <v>701</v>
      </c>
      <c r="C35" s="17" t="s">
        <v>417</v>
      </c>
      <c r="D35" s="17" t="s">
        <v>418</v>
      </c>
      <c r="E35" s="17" t="s">
        <v>65</v>
      </c>
      <c r="F35" s="18">
        <v>44713</v>
      </c>
      <c r="G35" s="20" t="s">
        <v>675</v>
      </c>
      <c r="H35" s="17" t="s">
        <v>32</v>
      </c>
      <c r="I35" s="17"/>
      <c r="J35" s="18">
        <v>44729</v>
      </c>
      <c r="K35" s="17"/>
      <c r="L35" s="17" t="s">
        <v>702</v>
      </c>
    </row>
    <row r="36" spans="1:12" hidden="1" x14ac:dyDescent="0.25">
      <c r="A36" s="21" t="s">
        <v>106</v>
      </c>
      <c r="B36" s="21" t="s">
        <v>712</v>
      </c>
      <c r="C36" s="21" t="s">
        <v>102</v>
      </c>
      <c r="D36" s="21" t="s">
        <v>108</v>
      </c>
      <c r="E36" s="21" t="s">
        <v>65</v>
      </c>
      <c r="F36" s="22">
        <v>44690</v>
      </c>
      <c r="G36" s="23" t="s">
        <v>675</v>
      </c>
      <c r="H36" s="21" t="s">
        <v>32</v>
      </c>
      <c r="I36" s="21"/>
      <c r="J36" s="22">
        <v>44805</v>
      </c>
      <c r="K36" s="21"/>
      <c r="L36" s="21" t="s">
        <v>713</v>
      </c>
    </row>
    <row r="37" spans="1:12" hidden="1" x14ac:dyDescent="0.25">
      <c r="A37" s="21" t="s">
        <v>106</v>
      </c>
      <c r="B37" s="21" t="s">
        <v>794</v>
      </c>
      <c r="C37" s="21" t="s">
        <v>102</v>
      </c>
      <c r="D37" s="21" t="s">
        <v>108</v>
      </c>
      <c r="E37" s="21" t="s">
        <v>65</v>
      </c>
      <c r="F37" s="22">
        <v>45195</v>
      </c>
      <c r="G37" s="23" t="s">
        <v>675</v>
      </c>
      <c r="H37" s="21" t="s">
        <v>32</v>
      </c>
      <c r="I37" s="22">
        <v>45142</v>
      </c>
      <c r="J37" s="22">
        <v>45173</v>
      </c>
      <c r="K37" s="21"/>
      <c r="L37" s="21" t="s">
        <v>795</v>
      </c>
    </row>
    <row r="38" spans="1:12" ht="75" hidden="1" x14ac:dyDescent="0.25">
      <c r="A38" s="21" t="s">
        <v>310</v>
      </c>
      <c r="B38" s="21" t="s">
        <v>755</v>
      </c>
      <c r="C38" s="21" t="s">
        <v>583</v>
      </c>
      <c r="D38" s="21" t="s">
        <v>584</v>
      </c>
      <c r="E38" s="21" t="s">
        <v>314</v>
      </c>
      <c r="F38" s="22">
        <v>44677</v>
      </c>
      <c r="G38" s="23" t="s">
        <v>675</v>
      </c>
      <c r="H38" s="21" t="s">
        <v>32</v>
      </c>
      <c r="I38" s="22" t="s">
        <v>756</v>
      </c>
      <c r="J38" s="22">
        <v>44973</v>
      </c>
      <c r="K38" s="21"/>
      <c r="L38" s="21" t="s">
        <v>757</v>
      </c>
    </row>
    <row r="39" spans="1:12" ht="30" hidden="1" x14ac:dyDescent="0.25">
      <c r="A39" s="17" t="s">
        <v>244</v>
      </c>
      <c r="B39" s="17" t="s">
        <v>706</v>
      </c>
      <c r="C39" s="17" t="s">
        <v>213</v>
      </c>
      <c r="D39" s="17" t="s">
        <v>214</v>
      </c>
      <c r="E39" s="17" t="s">
        <v>65</v>
      </c>
      <c r="F39" s="18">
        <v>44670</v>
      </c>
      <c r="G39" s="20" t="s">
        <v>675</v>
      </c>
      <c r="H39" s="17" t="s">
        <v>32</v>
      </c>
      <c r="I39" s="17"/>
      <c r="J39" s="18">
        <v>44756</v>
      </c>
      <c r="K39" s="17"/>
      <c r="L39" s="17" t="s">
        <v>707</v>
      </c>
    </row>
    <row r="40" spans="1:12" ht="30" hidden="1" x14ac:dyDescent="0.25">
      <c r="A40" s="28" t="s">
        <v>432</v>
      </c>
      <c r="B40" s="28" t="s">
        <v>822</v>
      </c>
      <c r="C40" s="28" t="s">
        <v>516</v>
      </c>
      <c r="D40" s="28" t="s">
        <v>517</v>
      </c>
      <c r="E40" s="28" t="s">
        <v>518</v>
      </c>
      <c r="F40" s="18">
        <v>44651</v>
      </c>
      <c r="G40" s="20" t="s">
        <v>675</v>
      </c>
      <c r="H40" s="17" t="s">
        <v>32</v>
      </c>
      <c r="I40" s="17" t="s">
        <v>823</v>
      </c>
      <c r="J40" s="18">
        <v>45232</v>
      </c>
      <c r="K40" s="17"/>
      <c r="L40" s="17"/>
    </row>
    <row r="41" spans="1:12" hidden="1" x14ac:dyDescent="0.25">
      <c r="A41" s="28" t="s">
        <v>447</v>
      </c>
      <c r="B41" s="28" t="s">
        <v>715</v>
      </c>
      <c r="C41" s="28" t="s">
        <v>63</v>
      </c>
      <c r="D41" s="28" t="s">
        <v>411</v>
      </c>
      <c r="E41" s="28" t="s">
        <v>412</v>
      </c>
      <c r="F41" s="18">
        <v>44651</v>
      </c>
      <c r="G41" s="20" t="s">
        <v>675</v>
      </c>
      <c r="H41" s="17" t="s">
        <v>32</v>
      </c>
      <c r="I41" s="17"/>
      <c r="J41" s="18">
        <v>44830</v>
      </c>
      <c r="K41" s="17"/>
      <c r="L41" s="17" t="s">
        <v>640</v>
      </c>
    </row>
    <row r="42" spans="1:12" ht="30" hidden="1" x14ac:dyDescent="0.25">
      <c r="A42" s="28" t="s">
        <v>402</v>
      </c>
      <c r="B42" s="28" t="s">
        <v>686</v>
      </c>
      <c r="C42" s="28" t="s">
        <v>404</v>
      </c>
      <c r="D42" s="28" t="s">
        <v>514</v>
      </c>
      <c r="E42" s="28" t="s">
        <v>406</v>
      </c>
      <c r="F42" s="18">
        <v>44650</v>
      </c>
      <c r="G42" s="20" t="s">
        <v>675</v>
      </c>
      <c r="H42" s="17" t="s">
        <v>32</v>
      </c>
      <c r="I42" s="18">
        <v>44671</v>
      </c>
      <c r="J42" s="18">
        <v>44680</v>
      </c>
      <c r="K42" s="17" t="s">
        <v>24</v>
      </c>
      <c r="L42" s="17"/>
    </row>
    <row r="43" spans="1:12" ht="60" hidden="1" x14ac:dyDescent="0.25">
      <c r="A43" s="28" t="s">
        <v>334</v>
      </c>
      <c r="B43" s="28" t="s">
        <v>692</v>
      </c>
      <c r="C43" s="28" t="s">
        <v>336</v>
      </c>
      <c r="D43" s="28" t="s">
        <v>337</v>
      </c>
      <c r="E43" s="28" t="s">
        <v>338</v>
      </c>
      <c r="F43" s="18">
        <v>44643</v>
      </c>
      <c r="G43" s="20" t="s">
        <v>675</v>
      </c>
      <c r="H43" s="17" t="s">
        <v>32</v>
      </c>
      <c r="I43" s="17"/>
      <c r="J43" s="18">
        <v>44701</v>
      </c>
      <c r="K43" s="17" t="s">
        <v>24</v>
      </c>
      <c r="L43" s="17" t="s">
        <v>693</v>
      </c>
    </row>
    <row r="44" spans="1:12" ht="30" hidden="1" x14ac:dyDescent="0.25">
      <c r="A44" s="28" t="s">
        <v>379</v>
      </c>
      <c r="B44" s="28" t="s">
        <v>687</v>
      </c>
      <c r="C44" s="28" t="s">
        <v>381</v>
      </c>
      <c r="D44" s="28" t="s">
        <v>382</v>
      </c>
      <c r="E44" s="28" t="s">
        <v>501</v>
      </c>
      <c r="F44" s="18">
        <v>44624</v>
      </c>
      <c r="G44" s="20" t="s">
        <v>675</v>
      </c>
      <c r="H44" s="17" t="s">
        <v>32</v>
      </c>
      <c r="I44" s="17"/>
      <c r="J44" s="18">
        <v>44698</v>
      </c>
      <c r="K44" s="17"/>
      <c r="L44" s="17" t="s">
        <v>688</v>
      </c>
    </row>
    <row r="45" spans="1:12" ht="45" hidden="1" x14ac:dyDescent="0.25">
      <c r="A45" s="28" t="s">
        <v>316</v>
      </c>
      <c r="B45" s="28" t="s">
        <v>680</v>
      </c>
      <c r="C45" s="28" t="s">
        <v>82</v>
      </c>
      <c r="D45" s="28" t="s">
        <v>318</v>
      </c>
      <c r="E45" s="17" t="s">
        <v>319</v>
      </c>
      <c r="F45" s="18">
        <v>44608</v>
      </c>
      <c r="G45" s="20" t="s">
        <v>675</v>
      </c>
      <c r="H45" s="17" t="s">
        <v>32</v>
      </c>
      <c r="I45" s="17"/>
      <c r="J45" s="18">
        <v>44607</v>
      </c>
      <c r="K45" s="17"/>
      <c r="L45" s="17" t="s">
        <v>681</v>
      </c>
    </row>
    <row r="46" spans="1:12" ht="45" hidden="1" x14ac:dyDescent="0.25">
      <c r="A46" s="28" t="s">
        <v>316</v>
      </c>
      <c r="B46" s="28" t="s">
        <v>683</v>
      </c>
      <c r="C46" s="28" t="s">
        <v>82</v>
      </c>
      <c r="D46" s="28" t="s">
        <v>318</v>
      </c>
      <c r="E46" s="28" t="s">
        <v>319</v>
      </c>
      <c r="F46" s="18">
        <v>44608</v>
      </c>
      <c r="G46" s="20" t="s">
        <v>675</v>
      </c>
      <c r="H46" s="17" t="s">
        <v>32</v>
      </c>
      <c r="I46" s="17"/>
      <c r="J46" s="18">
        <v>44609</v>
      </c>
      <c r="K46" s="17"/>
      <c r="L46" s="17" t="s">
        <v>682</v>
      </c>
    </row>
    <row r="47" spans="1:12" ht="45" hidden="1" x14ac:dyDescent="0.25">
      <c r="A47" s="28" t="s">
        <v>316</v>
      </c>
      <c r="B47" s="28" t="s">
        <v>832</v>
      </c>
      <c r="C47" s="28" t="s">
        <v>82</v>
      </c>
      <c r="D47" s="28" t="s">
        <v>318</v>
      </c>
      <c r="E47" s="28" t="s">
        <v>319</v>
      </c>
      <c r="F47" s="18">
        <v>44832</v>
      </c>
      <c r="G47" s="20" t="s">
        <v>731</v>
      </c>
      <c r="H47" s="17" t="s">
        <v>32</v>
      </c>
      <c r="I47" s="18">
        <v>45230</v>
      </c>
      <c r="J47" s="18">
        <v>45266</v>
      </c>
      <c r="K47" s="17"/>
      <c r="L47" s="17" t="s">
        <v>682</v>
      </c>
    </row>
    <row r="48" spans="1:12" ht="30" hidden="1" x14ac:dyDescent="0.25">
      <c r="A48" s="28" t="s">
        <v>217</v>
      </c>
      <c r="B48" s="28" t="s">
        <v>628</v>
      </c>
      <c r="C48" s="28" t="s">
        <v>102</v>
      </c>
      <c r="D48" s="28" t="s">
        <v>219</v>
      </c>
      <c r="E48" s="28" t="s">
        <v>220</v>
      </c>
      <c r="F48" s="18">
        <v>44592</v>
      </c>
      <c r="G48" s="20" t="s">
        <v>675</v>
      </c>
      <c r="H48" s="17" t="s">
        <v>32</v>
      </c>
      <c r="I48" s="17"/>
      <c r="J48" s="18">
        <v>44860</v>
      </c>
      <c r="K48" s="17"/>
      <c r="L48" s="17" t="s">
        <v>721</v>
      </c>
    </row>
    <row r="49" spans="1:12" ht="30" hidden="1" x14ac:dyDescent="0.25">
      <c r="A49" s="17" t="s">
        <v>217</v>
      </c>
      <c r="B49" s="17" t="s">
        <v>705</v>
      </c>
      <c r="C49" s="17" t="s">
        <v>102</v>
      </c>
      <c r="D49" s="17" t="s">
        <v>219</v>
      </c>
      <c r="E49" s="17" t="s">
        <v>220</v>
      </c>
      <c r="F49" s="18">
        <v>44592</v>
      </c>
      <c r="G49" s="20" t="s">
        <v>675</v>
      </c>
      <c r="H49" s="18" t="s">
        <v>32</v>
      </c>
      <c r="I49" s="18">
        <v>44727</v>
      </c>
      <c r="J49" s="18">
        <v>44754</v>
      </c>
      <c r="K49" s="17"/>
      <c r="L49" s="17" t="s">
        <v>630</v>
      </c>
    </row>
    <row r="50" spans="1:12" ht="30" hidden="1" x14ac:dyDescent="0.25">
      <c r="A50" s="17" t="s">
        <v>217</v>
      </c>
      <c r="B50" s="17" t="s">
        <v>796</v>
      </c>
      <c r="C50" s="17" t="s">
        <v>102</v>
      </c>
      <c r="D50" s="17" t="s">
        <v>219</v>
      </c>
      <c r="E50" s="17" t="s">
        <v>220</v>
      </c>
      <c r="F50" s="18">
        <v>45195</v>
      </c>
      <c r="G50" s="20" t="s">
        <v>675</v>
      </c>
      <c r="H50" s="18" t="s">
        <v>32</v>
      </c>
      <c r="I50" s="18">
        <v>45147</v>
      </c>
      <c r="J50" s="18">
        <v>45173</v>
      </c>
      <c r="K50" s="17"/>
      <c r="L50" s="17" t="s">
        <v>797</v>
      </c>
    </row>
    <row r="51" spans="1:12" ht="45" hidden="1" x14ac:dyDescent="0.25">
      <c r="A51" s="17" t="s">
        <v>316</v>
      </c>
      <c r="B51" s="17" t="s">
        <v>680</v>
      </c>
      <c r="C51" s="17" t="s">
        <v>82</v>
      </c>
      <c r="D51" s="17" t="s">
        <v>318</v>
      </c>
      <c r="E51" s="17" t="s">
        <v>319</v>
      </c>
      <c r="F51" s="18">
        <v>44587</v>
      </c>
      <c r="G51" s="20" t="s">
        <v>675</v>
      </c>
      <c r="H51" s="17" t="s">
        <v>32</v>
      </c>
      <c r="I51" s="17"/>
      <c r="J51" s="18">
        <v>44607</v>
      </c>
      <c r="K51" s="17"/>
      <c r="L51" s="17" t="s">
        <v>682</v>
      </c>
    </row>
    <row r="52" spans="1:12" hidden="1" x14ac:dyDescent="0.25">
      <c r="A52" s="17" t="s">
        <v>466</v>
      </c>
      <c r="B52" s="17" t="s">
        <v>684</v>
      </c>
      <c r="C52" s="17" t="s">
        <v>261</v>
      </c>
      <c r="D52" s="17" t="s">
        <v>468</v>
      </c>
      <c r="E52" s="28" t="s">
        <v>65</v>
      </c>
      <c r="F52" s="18">
        <v>44586</v>
      </c>
      <c r="G52" s="20" t="s">
        <v>675</v>
      </c>
      <c r="H52" s="17" t="s">
        <v>32</v>
      </c>
      <c r="I52" s="18">
        <v>44624</v>
      </c>
      <c r="J52" s="18">
        <v>44628</v>
      </c>
      <c r="K52" s="17"/>
      <c r="L52" s="17" t="s">
        <v>685</v>
      </c>
    </row>
    <row r="53" spans="1:12" hidden="1" x14ac:dyDescent="0.25">
      <c r="A53" s="17" t="s">
        <v>187</v>
      </c>
      <c r="B53" s="17" t="s">
        <v>677</v>
      </c>
      <c r="C53" s="17" t="s">
        <v>498</v>
      </c>
      <c r="D53" s="17" t="s">
        <v>678</v>
      </c>
      <c r="E53" s="17" t="s">
        <v>189</v>
      </c>
      <c r="F53" s="18">
        <v>44585</v>
      </c>
      <c r="G53" s="20" t="s">
        <v>675</v>
      </c>
      <c r="H53" s="17" t="s">
        <v>32</v>
      </c>
      <c r="I53" s="17"/>
      <c r="J53" s="18">
        <v>44588</v>
      </c>
      <c r="K53" s="17"/>
      <c r="L53" s="17"/>
    </row>
    <row r="54" spans="1:12" ht="30" hidden="1" x14ac:dyDescent="0.25">
      <c r="A54" s="21" t="s">
        <v>229</v>
      </c>
      <c r="B54" s="21" t="s">
        <v>676</v>
      </c>
      <c r="C54" s="21" t="s">
        <v>82</v>
      </c>
      <c r="D54" s="21" t="s">
        <v>231</v>
      </c>
      <c r="E54" s="21" t="s">
        <v>232</v>
      </c>
      <c r="F54" s="18">
        <v>44581</v>
      </c>
      <c r="G54" s="20" t="s">
        <v>675</v>
      </c>
      <c r="H54" s="17" t="s">
        <v>32</v>
      </c>
      <c r="I54" s="17"/>
      <c r="J54" s="18">
        <v>44586</v>
      </c>
      <c r="K54" s="17"/>
      <c r="L54" s="17"/>
    </row>
    <row r="55" spans="1:12" hidden="1" x14ac:dyDescent="0.25">
      <c r="A55" s="17" t="s">
        <v>372</v>
      </c>
      <c r="B55" s="17" t="s">
        <v>674</v>
      </c>
      <c r="C55" s="17" t="s">
        <v>306</v>
      </c>
      <c r="D55" s="17" t="s">
        <v>374</v>
      </c>
      <c r="E55" s="28" t="s">
        <v>375</v>
      </c>
      <c r="F55" s="18">
        <v>44575</v>
      </c>
      <c r="G55" s="20" t="s">
        <v>675</v>
      </c>
      <c r="H55" s="17" t="s">
        <v>32</v>
      </c>
      <c r="I55" s="17"/>
      <c r="J55" s="18">
        <v>44585</v>
      </c>
      <c r="K55" s="17"/>
      <c r="L55" s="18">
        <v>43009</v>
      </c>
    </row>
    <row r="56" spans="1:12" ht="30" hidden="1" x14ac:dyDescent="0.25">
      <c r="A56" s="28" t="s">
        <v>126</v>
      </c>
      <c r="B56" s="28" t="s">
        <v>703</v>
      </c>
      <c r="C56" s="28" t="s">
        <v>88</v>
      </c>
      <c r="D56" s="28" t="s">
        <v>128</v>
      </c>
      <c r="E56" s="28" t="s">
        <v>129</v>
      </c>
      <c r="F56" s="18">
        <v>44559</v>
      </c>
      <c r="G56" s="20" t="s">
        <v>494</v>
      </c>
      <c r="H56" s="17" t="s">
        <v>32</v>
      </c>
      <c r="I56" s="17"/>
      <c r="J56" s="18">
        <v>44747</v>
      </c>
      <c r="K56" s="17"/>
      <c r="L56" s="17" t="s">
        <v>704</v>
      </c>
    </row>
    <row r="57" spans="1:12" ht="30" hidden="1" x14ac:dyDescent="0.25">
      <c r="A57" s="28" t="s">
        <v>86</v>
      </c>
      <c r="B57" s="28" t="s">
        <v>734</v>
      </c>
      <c r="C57" s="28" t="s">
        <v>88</v>
      </c>
      <c r="D57" s="28" t="s">
        <v>89</v>
      </c>
      <c r="E57" s="28" t="s">
        <v>90</v>
      </c>
      <c r="F57" s="18">
        <v>44559</v>
      </c>
      <c r="G57" s="20" t="s">
        <v>494</v>
      </c>
      <c r="H57" s="17" t="s">
        <v>32</v>
      </c>
      <c r="I57" s="18">
        <v>44816</v>
      </c>
      <c r="J57" s="18">
        <v>44911</v>
      </c>
      <c r="K57" s="17"/>
      <c r="L57" s="18">
        <v>41829</v>
      </c>
    </row>
    <row r="58" spans="1:12" hidden="1" x14ac:dyDescent="0.25">
      <c r="A58" s="28" t="s">
        <v>110</v>
      </c>
      <c r="B58" s="28" t="s">
        <v>700</v>
      </c>
      <c r="C58" s="28" t="s">
        <v>88</v>
      </c>
      <c r="D58" s="28" t="s">
        <v>112</v>
      </c>
      <c r="E58" s="28" t="s">
        <v>65</v>
      </c>
      <c r="F58" s="18">
        <v>44559</v>
      </c>
      <c r="G58" s="20" t="s">
        <v>494</v>
      </c>
      <c r="H58" s="17" t="s">
        <v>32</v>
      </c>
      <c r="I58" s="18">
        <v>44691</v>
      </c>
      <c r="J58" s="18">
        <v>44727</v>
      </c>
      <c r="K58" s="17"/>
      <c r="L58" s="17" t="s">
        <v>541</v>
      </c>
    </row>
    <row r="59" spans="1:12" ht="90" hidden="1" x14ac:dyDescent="0.25">
      <c r="A59" s="28" t="s">
        <v>385</v>
      </c>
      <c r="B59" s="28" t="s">
        <v>664</v>
      </c>
      <c r="C59" s="28" t="s">
        <v>336</v>
      </c>
      <c r="D59" s="28" t="s">
        <v>387</v>
      </c>
      <c r="E59" s="28" t="s">
        <v>388</v>
      </c>
      <c r="F59" s="18">
        <v>44552</v>
      </c>
      <c r="G59" s="20" t="s">
        <v>494</v>
      </c>
      <c r="H59" s="17" t="s">
        <v>32</v>
      </c>
      <c r="I59" s="17"/>
      <c r="J59" s="18">
        <v>44578</v>
      </c>
      <c r="K59" s="17"/>
      <c r="L59" s="17" t="s">
        <v>665</v>
      </c>
    </row>
    <row r="60" spans="1:12" hidden="1" x14ac:dyDescent="0.25">
      <c r="A60" s="28" t="s">
        <v>441</v>
      </c>
      <c r="B60" s="28" t="s">
        <v>661</v>
      </c>
      <c r="C60" s="28" t="s">
        <v>443</v>
      </c>
      <c r="D60" s="28" t="s">
        <v>444</v>
      </c>
      <c r="E60" s="28" t="s">
        <v>662</v>
      </c>
      <c r="F60" s="18">
        <v>44550</v>
      </c>
      <c r="G60" s="20" t="s">
        <v>494</v>
      </c>
      <c r="H60" s="17" t="s">
        <v>32</v>
      </c>
      <c r="I60" s="17"/>
      <c r="J60" s="18">
        <v>44552</v>
      </c>
      <c r="K60" s="17" t="s">
        <v>32</v>
      </c>
      <c r="L60" s="17" t="s">
        <v>663</v>
      </c>
    </row>
    <row r="61" spans="1:12" hidden="1" x14ac:dyDescent="0.25">
      <c r="A61" s="17" t="s">
        <v>372</v>
      </c>
      <c r="B61" s="17" t="s">
        <v>643</v>
      </c>
      <c r="C61" s="17" t="s">
        <v>306</v>
      </c>
      <c r="D61" s="17" t="s">
        <v>374</v>
      </c>
      <c r="E61" s="17" t="s">
        <v>375</v>
      </c>
      <c r="F61" s="18">
        <v>44538</v>
      </c>
      <c r="G61" s="20" t="s">
        <v>494</v>
      </c>
      <c r="H61" s="17" t="s">
        <v>32</v>
      </c>
      <c r="I61" s="17"/>
      <c r="J61" s="18">
        <v>44539</v>
      </c>
      <c r="K61" s="17" t="s">
        <v>32</v>
      </c>
      <c r="L61" s="18" t="s">
        <v>644</v>
      </c>
    </row>
    <row r="62" spans="1:12" ht="90" hidden="1" x14ac:dyDescent="0.25">
      <c r="A62" s="21" t="s">
        <v>450</v>
      </c>
      <c r="B62" s="21" t="s">
        <v>655</v>
      </c>
      <c r="C62" s="21" t="s">
        <v>1015</v>
      </c>
      <c r="D62" s="21" t="s">
        <v>452</v>
      </c>
      <c r="E62" s="21" t="s">
        <v>453</v>
      </c>
      <c r="F62" s="18">
        <v>44536</v>
      </c>
      <c r="G62" s="20" t="s">
        <v>494</v>
      </c>
      <c r="H62" s="17" t="s">
        <v>32</v>
      </c>
      <c r="I62" s="18">
        <v>45077</v>
      </c>
      <c r="J62" s="18">
        <v>44546</v>
      </c>
      <c r="K62" s="17" t="s">
        <v>24</v>
      </c>
      <c r="L62" s="17" t="s">
        <v>656</v>
      </c>
    </row>
    <row r="63" spans="1:12" ht="75" hidden="1" x14ac:dyDescent="0.25">
      <c r="A63" s="28" t="s">
        <v>239</v>
      </c>
      <c r="B63" s="28" t="s">
        <v>649</v>
      </c>
      <c r="C63" s="28" t="s">
        <v>82</v>
      </c>
      <c r="D63" s="28" t="s">
        <v>241</v>
      </c>
      <c r="E63" s="28" t="s">
        <v>242</v>
      </c>
      <c r="F63" s="18">
        <v>44533</v>
      </c>
      <c r="G63" s="20" t="s">
        <v>494</v>
      </c>
      <c r="H63" s="17" t="s">
        <v>32</v>
      </c>
      <c r="I63" s="17"/>
      <c r="J63" s="18">
        <v>44540</v>
      </c>
      <c r="K63" s="17"/>
      <c r="L63" s="17"/>
    </row>
    <row r="64" spans="1:12" ht="75" hidden="1" x14ac:dyDescent="0.25">
      <c r="A64" s="28" t="s">
        <v>239</v>
      </c>
      <c r="B64" s="28" t="s">
        <v>833</v>
      </c>
      <c r="C64" s="28" t="s">
        <v>82</v>
      </c>
      <c r="D64" s="28" t="s">
        <v>241</v>
      </c>
      <c r="E64" s="28" t="s">
        <v>242</v>
      </c>
      <c r="F64" s="18">
        <v>44832</v>
      </c>
      <c r="G64" s="20" t="s">
        <v>675</v>
      </c>
      <c r="H64" s="17" t="s">
        <v>32</v>
      </c>
      <c r="I64" s="17"/>
      <c r="J64" s="18">
        <v>45266</v>
      </c>
      <c r="K64" s="17"/>
      <c r="L64" s="17"/>
    </row>
    <row r="65" spans="1:12" ht="60" hidden="1" x14ac:dyDescent="0.25">
      <c r="A65" s="28" t="s">
        <v>100</v>
      </c>
      <c r="B65" s="28" t="s">
        <v>689</v>
      </c>
      <c r="C65" s="28" t="s">
        <v>102</v>
      </c>
      <c r="D65" s="28" t="s">
        <v>103</v>
      </c>
      <c r="E65" s="28" t="s">
        <v>104</v>
      </c>
      <c r="F65" s="18">
        <v>44532</v>
      </c>
      <c r="G65" s="20" t="s">
        <v>494</v>
      </c>
      <c r="H65" s="17" t="s">
        <v>32</v>
      </c>
      <c r="I65" s="18" t="s">
        <v>690</v>
      </c>
      <c r="J65" s="18">
        <v>44700</v>
      </c>
      <c r="K65" s="17" t="s">
        <v>24</v>
      </c>
      <c r="L65" s="17" t="s">
        <v>691</v>
      </c>
    </row>
    <row r="66" spans="1:12" ht="60" hidden="1" x14ac:dyDescent="0.25">
      <c r="A66" s="28" t="s">
        <v>187</v>
      </c>
      <c r="B66" s="28" t="s">
        <v>660</v>
      </c>
      <c r="C66" s="28" t="s">
        <v>498</v>
      </c>
      <c r="D66" s="28" t="s">
        <v>189</v>
      </c>
      <c r="E66" s="28" t="s">
        <v>190</v>
      </c>
      <c r="F66" s="18">
        <v>44530</v>
      </c>
      <c r="G66" s="20" t="s">
        <v>494</v>
      </c>
      <c r="H66" s="17" t="s">
        <v>32</v>
      </c>
      <c r="I66" s="18">
        <v>44550</v>
      </c>
      <c r="J66" s="18">
        <v>44550</v>
      </c>
      <c r="K66" s="17" t="s">
        <v>24</v>
      </c>
      <c r="L66" s="17" t="s">
        <v>586</v>
      </c>
    </row>
    <row r="67" spans="1:12" ht="90" hidden="1" x14ac:dyDescent="0.25">
      <c r="A67" s="28" t="s">
        <v>74</v>
      </c>
      <c r="B67" s="28" t="s">
        <v>650</v>
      </c>
      <c r="C67" s="28" t="s">
        <v>498</v>
      </c>
      <c r="D67" s="28" t="s">
        <v>76</v>
      </c>
      <c r="E67" s="28" t="s">
        <v>77</v>
      </c>
      <c r="F67" s="22">
        <v>44529</v>
      </c>
      <c r="G67" s="23" t="s">
        <v>494</v>
      </c>
      <c r="H67" s="21" t="s">
        <v>32</v>
      </c>
      <c r="I67" s="21"/>
      <c r="J67" s="22">
        <v>44544</v>
      </c>
      <c r="K67" s="21" t="s">
        <v>32</v>
      </c>
      <c r="L67" s="21" t="s">
        <v>588</v>
      </c>
    </row>
    <row r="68" spans="1:12" ht="120" hidden="1" x14ac:dyDescent="0.25">
      <c r="A68" s="17" t="s">
        <v>67</v>
      </c>
      <c r="B68" s="17" t="s">
        <v>651</v>
      </c>
      <c r="C68" s="17" t="s">
        <v>498</v>
      </c>
      <c r="D68" s="17" t="s">
        <v>70</v>
      </c>
      <c r="E68" s="17" t="s">
        <v>71</v>
      </c>
      <c r="F68" s="18">
        <v>44529</v>
      </c>
      <c r="G68" s="20" t="s">
        <v>494</v>
      </c>
      <c r="H68" s="17" t="s">
        <v>32</v>
      </c>
      <c r="I68" s="17"/>
      <c r="J68" s="18">
        <v>44544</v>
      </c>
      <c r="K68" s="17" t="s">
        <v>32</v>
      </c>
      <c r="L68" s="18" t="s">
        <v>586</v>
      </c>
    </row>
    <row r="69" spans="1:12" ht="30" hidden="1" x14ac:dyDescent="0.25">
      <c r="A69" s="21" t="s">
        <v>160</v>
      </c>
      <c r="B69" s="21" t="s">
        <v>659</v>
      </c>
      <c r="C69" s="21" t="s">
        <v>498</v>
      </c>
      <c r="D69" s="21" t="s">
        <v>162</v>
      </c>
      <c r="E69" s="21" t="s">
        <v>163</v>
      </c>
      <c r="F69" s="22">
        <v>44526</v>
      </c>
      <c r="G69" s="23" t="s">
        <v>494</v>
      </c>
      <c r="H69" s="21" t="s">
        <v>32</v>
      </c>
      <c r="I69" s="21"/>
      <c r="J69" s="22">
        <v>44547</v>
      </c>
      <c r="K69" s="21"/>
      <c r="L69" s="21"/>
    </row>
    <row r="70" spans="1:12" hidden="1" x14ac:dyDescent="0.25">
      <c r="A70" s="21" t="s">
        <v>361</v>
      </c>
      <c r="B70" s="21" t="s">
        <v>657</v>
      </c>
      <c r="C70" s="21" t="s">
        <v>363</v>
      </c>
      <c r="D70" s="21" t="s">
        <v>364</v>
      </c>
      <c r="E70" s="21" t="s">
        <v>365</v>
      </c>
      <c r="F70" s="22">
        <v>44525</v>
      </c>
      <c r="G70" s="23" t="s">
        <v>494</v>
      </c>
      <c r="H70" s="21" t="s">
        <v>32</v>
      </c>
      <c r="I70" s="22">
        <v>44544</v>
      </c>
      <c r="J70" s="22">
        <v>44546</v>
      </c>
      <c r="K70" s="21" t="s">
        <v>24</v>
      </c>
      <c r="L70" s="21" t="s">
        <v>658</v>
      </c>
    </row>
    <row r="71" spans="1:12" hidden="1" x14ac:dyDescent="0.25">
      <c r="A71" s="28" t="s">
        <v>447</v>
      </c>
      <c r="B71" s="28" t="s">
        <v>638</v>
      </c>
      <c r="C71" s="28" t="s">
        <v>63</v>
      </c>
      <c r="D71" s="28" t="s">
        <v>411</v>
      </c>
      <c r="E71" s="17" t="s">
        <v>412</v>
      </c>
      <c r="F71" s="18">
        <v>44524</v>
      </c>
      <c r="G71" s="17" t="s">
        <v>494</v>
      </c>
      <c r="H71" s="17" t="s">
        <v>639</v>
      </c>
      <c r="I71" s="21"/>
      <c r="J71" s="22">
        <v>44536</v>
      </c>
      <c r="K71" s="21" t="s">
        <v>32</v>
      </c>
      <c r="L71" s="21" t="s">
        <v>640</v>
      </c>
    </row>
    <row r="72" spans="1:12" ht="45" hidden="1" x14ac:dyDescent="0.25">
      <c r="A72" s="3" t="s">
        <v>171</v>
      </c>
      <c r="B72" s="3" t="s">
        <v>679</v>
      </c>
      <c r="C72" s="3" t="s">
        <v>1016</v>
      </c>
      <c r="D72" s="3" t="s">
        <v>520</v>
      </c>
      <c r="E72" s="3" t="s">
        <v>175</v>
      </c>
      <c r="F72" s="9">
        <v>44523</v>
      </c>
      <c r="G72" s="10" t="s">
        <v>494</v>
      </c>
      <c r="H72" s="40" t="s">
        <v>32</v>
      </c>
      <c r="I72" s="17"/>
      <c r="J72" s="18">
        <v>44588</v>
      </c>
      <c r="K72" s="17"/>
      <c r="L72" s="17"/>
    </row>
    <row r="73" spans="1:12" ht="30" hidden="1" x14ac:dyDescent="0.25">
      <c r="A73" s="17" t="s">
        <v>35</v>
      </c>
      <c r="B73" s="17" t="s">
        <v>645</v>
      </c>
      <c r="C73" s="17" t="s">
        <v>37</v>
      </c>
      <c r="D73" s="17" t="s">
        <v>38</v>
      </c>
      <c r="E73" s="17" t="s">
        <v>39</v>
      </c>
      <c r="F73" s="18">
        <v>44523</v>
      </c>
      <c r="G73" s="10" t="s">
        <v>494</v>
      </c>
      <c r="H73" s="40" t="s">
        <v>32</v>
      </c>
      <c r="I73" s="21"/>
      <c r="J73" s="22">
        <v>44539</v>
      </c>
      <c r="K73" s="21" t="s">
        <v>32</v>
      </c>
      <c r="L73" s="21" t="s">
        <v>646</v>
      </c>
    </row>
    <row r="74" spans="1:12" ht="30" hidden="1" x14ac:dyDescent="0.25">
      <c r="A74" s="17" t="s">
        <v>35</v>
      </c>
      <c r="B74" s="17" t="s">
        <v>754</v>
      </c>
      <c r="C74" s="17" t="s">
        <v>37</v>
      </c>
      <c r="D74" s="17" t="s">
        <v>38</v>
      </c>
      <c r="E74" s="17" t="s">
        <v>39</v>
      </c>
      <c r="F74" s="18">
        <v>44832</v>
      </c>
      <c r="G74" s="10" t="s">
        <v>675</v>
      </c>
      <c r="H74" s="40" t="s">
        <v>32</v>
      </c>
      <c r="I74" s="22">
        <v>45225</v>
      </c>
      <c r="J74" s="22">
        <v>44942</v>
      </c>
      <c r="K74" s="21" t="s">
        <v>32</v>
      </c>
      <c r="L74" s="21" t="s">
        <v>646</v>
      </c>
    </row>
    <row r="75" spans="1:12" hidden="1" x14ac:dyDescent="0.25">
      <c r="A75" s="17" t="s">
        <v>466</v>
      </c>
      <c r="B75" s="17" t="s">
        <v>641</v>
      </c>
      <c r="C75" s="17" t="s">
        <v>261</v>
      </c>
      <c r="D75" s="17" t="s">
        <v>468</v>
      </c>
      <c r="E75" s="17" t="s">
        <v>65</v>
      </c>
      <c r="F75" s="18">
        <v>44516</v>
      </c>
      <c r="G75" s="3">
        <v>2021</v>
      </c>
      <c r="H75" s="40" t="s">
        <v>32</v>
      </c>
      <c r="I75" s="18">
        <v>44522</v>
      </c>
      <c r="J75" s="18">
        <v>44538</v>
      </c>
      <c r="K75" s="17"/>
      <c r="L75" s="17" t="s">
        <v>642</v>
      </c>
    </row>
    <row r="76" spans="1:12" hidden="1" x14ac:dyDescent="0.25">
      <c r="A76" s="17" t="s">
        <v>126</v>
      </c>
      <c r="B76" s="17" t="s">
        <v>634</v>
      </c>
      <c r="C76" s="17" t="s">
        <v>88</v>
      </c>
      <c r="D76" s="17" t="s">
        <v>635</v>
      </c>
      <c r="E76" s="17" t="s">
        <v>128</v>
      </c>
      <c r="F76" s="18">
        <v>44510</v>
      </c>
      <c r="G76" s="3">
        <v>2021</v>
      </c>
      <c r="H76" s="40"/>
      <c r="I76" s="17"/>
      <c r="J76" s="18">
        <v>44524</v>
      </c>
      <c r="K76" s="17"/>
      <c r="L76" s="17"/>
    </row>
    <row r="77" spans="1:12" ht="45" hidden="1" x14ac:dyDescent="0.25">
      <c r="A77" s="21" t="s">
        <v>316</v>
      </c>
      <c r="B77" s="21" t="s">
        <v>633</v>
      </c>
      <c r="C77" s="21" t="s">
        <v>82</v>
      </c>
      <c r="D77" s="21" t="s">
        <v>318</v>
      </c>
      <c r="E77" s="21" t="s">
        <v>319</v>
      </c>
      <c r="F77" s="22">
        <v>44508</v>
      </c>
      <c r="G77" s="19" t="s">
        <v>494</v>
      </c>
      <c r="H77" s="28" t="s">
        <v>32</v>
      </c>
      <c r="I77" s="22">
        <v>44511</v>
      </c>
      <c r="J77" s="22">
        <v>44512</v>
      </c>
      <c r="K77" s="21"/>
      <c r="L77" s="21"/>
    </row>
    <row r="78" spans="1:12" ht="75" hidden="1" x14ac:dyDescent="0.25">
      <c r="A78" s="21" t="s">
        <v>149</v>
      </c>
      <c r="B78" s="21" t="s">
        <v>631</v>
      </c>
      <c r="C78" s="21" t="s">
        <v>82</v>
      </c>
      <c r="D78" s="21" t="s">
        <v>151</v>
      </c>
      <c r="E78" s="21" t="s">
        <v>152</v>
      </c>
      <c r="F78" s="22">
        <v>44508</v>
      </c>
      <c r="G78" s="23" t="s">
        <v>494</v>
      </c>
      <c r="H78" s="21" t="s">
        <v>32</v>
      </c>
      <c r="I78" s="21"/>
      <c r="J78" s="22">
        <v>44509</v>
      </c>
      <c r="K78" s="21"/>
      <c r="L78" s="21" t="s">
        <v>632</v>
      </c>
    </row>
    <row r="79" spans="1:12" ht="30" hidden="1" x14ac:dyDescent="0.25">
      <c r="A79" s="21" t="s">
        <v>415</v>
      </c>
      <c r="B79" s="21" t="s">
        <v>623</v>
      </c>
      <c r="C79" s="21" t="s">
        <v>417</v>
      </c>
      <c r="D79" s="21" t="s">
        <v>418</v>
      </c>
      <c r="E79" s="21" t="s">
        <v>65</v>
      </c>
      <c r="F79" s="22">
        <v>44489</v>
      </c>
      <c r="G79" s="23" t="s">
        <v>494</v>
      </c>
      <c r="H79" s="21" t="s">
        <v>32</v>
      </c>
      <c r="I79" s="21"/>
      <c r="J79" s="22">
        <v>44490</v>
      </c>
      <c r="K79" s="21" t="s">
        <v>32</v>
      </c>
      <c r="L79" s="21" t="s">
        <v>625</v>
      </c>
    </row>
    <row r="80" spans="1:12" ht="90" hidden="1" x14ac:dyDescent="0.25">
      <c r="A80" s="17" t="s">
        <v>385</v>
      </c>
      <c r="B80" s="17" t="s">
        <v>621</v>
      </c>
      <c r="C80" s="17" t="s">
        <v>336</v>
      </c>
      <c r="D80" s="17" t="s">
        <v>387</v>
      </c>
      <c r="E80" s="17" t="s">
        <v>388</v>
      </c>
      <c r="F80" s="18">
        <v>44483</v>
      </c>
      <c r="G80" s="20" t="s">
        <v>494</v>
      </c>
      <c r="H80" s="21" t="s">
        <v>32</v>
      </c>
      <c r="I80" s="21"/>
      <c r="J80" s="22">
        <v>44489</v>
      </c>
      <c r="K80" s="21" t="s">
        <v>32</v>
      </c>
      <c r="L80" s="21" t="s">
        <v>622</v>
      </c>
    </row>
    <row r="81" spans="1:12" ht="30" hidden="1" x14ac:dyDescent="0.25">
      <c r="A81" s="21" t="s">
        <v>616</v>
      </c>
      <c r="B81" s="21" t="s">
        <v>617</v>
      </c>
      <c r="C81" s="21" t="s">
        <v>300</v>
      </c>
      <c r="D81" s="21" t="s">
        <v>618</v>
      </c>
      <c r="E81" s="21" t="s">
        <v>619</v>
      </c>
      <c r="F81" s="22">
        <v>44481</v>
      </c>
      <c r="G81" s="38" t="s">
        <v>494</v>
      </c>
      <c r="H81" s="21" t="s">
        <v>32</v>
      </c>
      <c r="I81" s="24"/>
      <c r="J81" s="22">
        <v>44488</v>
      </c>
      <c r="K81" s="21"/>
      <c r="L81" s="21" t="s">
        <v>620</v>
      </c>
    </row>
    <row r="82" spans="1:12" ht="60" hidden="1" x14ac:dyDescent="0.25">
      <c r="A82" s="21" t="s">
        <v>100</v>
      </c>
      <c r="B82" s="21" t="s">
        <v>637</v>
      </c>
      <c r="C82" s="21" t="s">
        <v>102</v>
      </c>
      <c r="D82" s="21" t="s">
        <v>103</v>
      </c>
      <c r="E82" s="21" t="s">
        <v>104</v>
      </c>
      <c r="F82" s="22">
        <v>44475</v>
      </c>
      <c r="G82" s="23" t="s">
        <v>494</v>
      </c>
      <c r="H82" s="21" t="s">
        <v>32</v>
      </c>
      <c r="I82" s="22">
        <v>44525</v>
      </c>
      <c r="J82" s="22">
        <v>44526</v>
      </c>
      <c r="K82" s="21"/>
      <c r="L82" s="21"/>
    </row>
    <row r="83" spans="1:12" s="1" customFormat="1" ht="45" hidden="1" x14ac:dyDescent="0.25">
      <c r="A83" s="17" t="s">
        <v>425</v>
      </c>
      <c r="B83" s="17" t="s">
        <v>626</v>
      </c>
      <c r="C83" s="17" t="s">
        <v>427</v>
      </c>
      <c r="D83" s="17" t="s">
        <v>579</v>
      </c>
      <c r="E83" s="17" t="s">
        <v>580</v>
      </c>
      <c r="F83" s="18">
        <v>44468</v>
      </c>
      <c r="G83" s="20">
        <v>2021</v>
      </c>
      <c r="H83" s="18" t="s">
        <v>32</v>
      </c>
      <c r="I83" s="18"/>
      <c r="J83" s="18">
        <v>44495</v>
      </c>
      <c r="K83" s="17"/>
      <c r="L83" s="17" t="s">
        <v>627</v>
      </c>
    </row>
    <row r="84" spans="1:12" s="1" customFormat="1" ht="75" hidden="1" x14ac:dyDescent="0.25">
      <c r="A84" s="17" t="s">
        <v>310</v>
      </c>
      <c r="B84" s="17" t="s">
        <v>647</v>
      </c>
      <c r="C84" s="17" t="s">
        <v>583</v>
      </c>
      <c r="D84" s="17" t="s">
        <v>584</v>
      </c>
      <c r="E84" s="17" t="s">
        <v>314</v>
      </c>
      <c r="F84" s="18">
        <v>44467</v>
      </c>
      <c r="G84" s="20">
        <v>2021</v>
      </c>
      <c r="H84" s="18" t="s">
        <v>32</v>
      </c>
      <c r="I84" s="18">
        <v>44497</v>
      </c>
      <c r="J84" s="18">
        <v>44539</v>
      </c>
      <c r="K84" s="17"/>
      <c r="L84" s="17" t="s">
        <v>648</v>
      </c>
    </row>
    <row r="85" spans="1:12" s="1" customFormat="1" ht="45" hidden="1" x14ac:dyDescent="0.25">
      <c r="A85" s="21" t="s">
        <v>198</v>
      </c>
      <c r="B85" s="21" t="s">
        <v>766</v>
      </c>
      <c r="C85" s="21" t="s">
        <v>200</v>
      </c>
      <c r="D85" s="21" t="s">
        <v>201</v>
      </c>
      <c r="E85" s="21" t="s">
        <v>202</v>
      </c>
      <c r="F85" s="22">
        <v>44461</v>
      </c>
      <c r="G85" s="23" t="s">
        <v>675</v>
      </c>
      <c r="H85" s="21" t="s">
        <v>32</v>
      </c>
      <c r="I85" s="22" t="s">
        <v>767</v>
      </c>
      <c r="J85" s="22">
        <v>45048</v>
      </c>
      <c r="K85" s="21"/>
      <c r="L85" s="21"/>
    </row>
    <row r="86" spans="1:12" ht="30" hidden="1" x14ac:dyDescent="0.25">
      <c r="A86" s="17" t="s">
        <v>160</v>
      </c>
      <c r="B86" s="17" t="s">
        <v>607</v>
      </c>
      <c r="C86" s="17" t="s">
        <v>498</v>
      </c>
      <c r="D86" s="17" t="s">
        <v>162</v>
      </c>
      <c r="E86" s="17" t="s">
        <v>163</v>
      </c>
      <c r="F86" s="18">
        <v>44447</v>
      </c>
      <c r="G86" s="20" t="s">
        <v>494</v>
      </c>
      <c r="H86" s="18" t="s">
        <v>24</v>
      </c>
      <c r="I86" s="18"/>
      <c r="J86" s="22">
        <v>44448</v>
      </c>
      <c r="K86" s="21"/>
      <c r="L86" s="21"/>
    </row>
    <row r="87" spans="1:12" hidden="1" x14ac:dyDescent="0.25">
      <c r="A87" s="17" t="s">
        <v>165</v>
      </c>
      <c r="B87" s="17" t="s">
        <v>608</v>
      </c>
      <c r="C87" s="17" t="s">
        <v>167</v>
      </c>
      <c r="D87" s="17" t="s">
        <v>168</v>
      </c>
      <c r="E87" s="17" t="s">
        <v>169</v>
      </c>
      <c r="F87" s="18">
        <v>44447</v>
      </c>
      <c r="G87" s="10" t="s">
        <v>494</v>
      </c>
      <c r="H87" s="37" t="s">
        <v>32</v>
      </c>
      <c r="I87" s="39"/>
      <c r="J87" s="18">
        <v>44449</v>
      </c>
      <c r="K87" s="17"/>
      <c r="L87" s="17"/>
    </row>
    <row r="88" spans="1:12" hidden="1" x14ac:dyDescent="0.25">
      <c r="A88" s="17" t="s">
        <v>183</v>
      </c>
      <c r="B88" s="17" t="s">
        <v>609</v>
      </c>
      <c r="C88" s="17" t="s">
        <v>167</v>
      </c>
      <c r="D88" s="17" t="s">
        <v>185</v>
      </c>
      <c r="E88" s="17" t="s">
        <v>65</v>
      </c>
      <c r="F88" s="18">
        <v>44447</v>
      </c>
      <c r="G88" s="10" t="s">
        <v>494</v>
      </c>
      <c r="H88" s="37" t="s">
        <v>32</v>
      </c>
      <c r="I88" s="39"/>
      <c r="J88" s="18">
        <v>44449</v>
      </c>
      <c r="K88" s="17"/>
      <c r="L88" s="17"/>
    </row>
    <row r="89" spans="1:12" hidden="1" x14ac:dyDescent="0.25">
      <c r="A89" s="3" t="s">
        <v>610</v>
      </c>
      <c r="B89" s="3" t="s">
        <v>611</v>
      </c>
      <c r="C89" s="3" t="s">
        <v>300</v>
      </c>
      <c r="D89" s="3" t="s">
        <v>612</v>
      </c>
      <c r="E89" s="3" t="s">
        <v>613</v>
      </c>
      <c r="F89" s="9">
        <v>44445</v>
      </c>
      <c r="G89" s="10" t="s">
        <v>494</v>
      </c>
      <c r="H89" s="9" t="s">
        <v>32</v>
      </c>
      <c r="I89" s="9"/>
      <c r="J89" s="9">
        <v>44449</v>
      </c>
      <c r="K89" s="3"/>
      <c r="L89" s="3" t="s">
        <v>614</v>
      </c>
    </row>
    <row r="90" spans="1:12" ht="30" hidden="1" x14ac:dyDescent="0.25">
      <c r="A90" s="15" t="s">
        <v>421</v>
      </c>
      <c r="B90" s="15" t="s">
        <v>602</v>
      </c>
      <c r="C90" s="15" t="s">
        <v>516</v>
      </c>
      <c r="D90" s="15" t="s">
        <v>423</v>
      </c>
      <c r="E90" s="15" t="s">
        <v>65</v>
      </c>
      <c r="F90" s="16">
        <v>44442</v>
      </c>
      <c r="G90" s="19" t="s">
        <v>494</v>
      </c>
      <c r="H90" s="15" t="s">
        <v>32</v>
      </c>
      <c r="I90" s="15"/>
      <c r="J90" s="16">
        <v>44447</v>
      </c>
      <c r="K90" s="15"/>
      <c r="L90" s="15" t="s">
        <v>603</v>
      </c>
    </row>
    <row r="91" spans="1:12" ht="30" hidden="1" x14ac:dyDescent="0.25">
      <c r="A91" s="21" t="s">
        <v>432</v>
      </c>
      <c r="B91" s="21" t="s">
        <v>604</v>
      </c>
      <c r="C91" s="21" t="s">
        <v>516</v>
      </c>
      <c r="D91" s="21" t="s">
        <v>517</v>
      </c>
      <c r="E91" s="21" t="s">
        <v>518</v>
      </c>
      <c r="F91" s="22">
        <v>44442</v>
      </c>
      <c r="G91" s="23">
        <v>2021</v>
      </c>
      <c r="H91" s="22" t="s">
        <v>32</v>
      </c>
      <c r="I91" s="22"/>
      <c r="J91" s="22">
        <v>44447</v>
      </c>
      <c r="K91" s="21"/>
      <c r="L91" s="21" t="s">
        <v>603</v>
      </c>
    </row>
    <row r="92" spans="1:12" ht="45" hidden="1" x14ac:dyDescent="0.25">
      <c r="A92" s="21" t="s">
        <v>171</v>
      </c>
      <c r="B92" s="21" t="s">
        <v>605</v>
      </c>
      <c r="C92" s="21" t="s">
        <v>1016</v>
      </c>
      <c r="D92" s="21" t="s">
        <v>520</v>
      </c>
      <c r="E92" s="21" t="s">
        <v>175</v>
      </c>
      <c r="F92" s="22">
        <v>44442</v>
      </c>
      <c r="G92" s="23" t="s">
        <v>494</v>
      </c>
      <c r="H92" s="21" t="s">
        <v>32</v>
      </c>
      <c r="I92" s="21"/>
      <c r="J92" s="22">
        <v>44447</v>
      </c>
      <c r="K92" s="21"/>
      <c r="L92" s="21" t="s">
        <v>606</v>
      </c>
    </row>
    <row r="93" spans="1:12" ht="30" hidden="1" x14ac:dyDescent="0.25">
      <c r="A93" s="17" t="s">
        <v>80</v>
      </c>
      <c r="B93" s="17" t="s">
        <v>652</v>
      </c>
      <c r="C93" s="17" t="s">
        <v>82</v>
      </c>
      <c r="D93" s="17" t="s">
        <v>83</v>
      </c>
      <c r="E93" s="17" t="s">
        <v>84</v>
      </c>
      <c r="F93" s="18">
        <v>44441</v>
      </c>
      <c r="G93" s="20" t="s">
        <v>494</v>
      </c>
      <c r="H93" s="17" t="s">
        <v>32</v>
      </c>
      <c r="I93" s="17"/>
      <c r="J93" s="18">
        <v>44545</v>
      </c>
      <c r="K93" s="17"/>
      <c r="L93" s="17" t="s">
        <v>646</v>
      </c>
    </row>
    <row r="94" spans="1:12" hidden="1" x14ac:dyDescent="0.25">
      <c r="A94" s="17" t="s">
        <v>187</v>
      </c>
      <c r="B94" s="17" t="s">
        <v>598</v>
      </c>
      <c r="C94" s="17" t="s">
        <v>498</v>
      </c>
      <c r="D94" s="17" t="s">
        <v>189</v>
      </c>
      <c r="E94" s="17" t="s">
        <v>65</v>
      </c>
      <c r="F94" s="18">
        <v>44441</v>
      </c>
      <c r="G94" s="20" t="s">
        <v>494</v>
      </c>
      <c r="H94" s="17" t="s">
        <v>32</v>
      </c>
      <c r="I94" s="17"/>
      <c r="J94" s="18">
        <v>44442</v>
      </c>
      <c r="K94" s="17"/>
      <c r="L94" s="17"/>
    </row>
    <row r="95" spans="1:12" hidden="1" x14ac:dyDescent="0.25">
      <c r="A95" s="17" t="s">
        <v>304</v>
      </c>
      <c r="B95" s="17" t="s">
        <v>697</v>
      </c>
      <c r="C95" s="17" t="s">
        <v>306</v>
      </c>
      <c r="D95" s="17" t="s">
        <v>698</v>
      </c>
      <c r="E95" s="17" t="s">
        <v>65</v>
      </c>
      <c r="F95" s="18">
        <v>44439</v>
      </c>
      <c r="G95" s="20" t="s">
        <v>494</v>
      </c>
      <c r="H95" s="17" t="s">
        <v>32</v>
      </c>
      <c r="I95" s="17"/>
      <c r="J95" s="18">
        <v>44720</v>
      </c>
      <c r="K95" s="17"/>
      <c r="L95" s="17" t="s">
        <v>699</v>
      </c>
    </row>
    <row r="96" spans="1:12" hidden="1" x14ac:dyDescent="0.25">
      <c r="A96" s="21" t="s">
        <v>165</v>
      </c>
      <c r="B96" s="21" t="s">
        <v>599</v>
      </c>
      <c r="C96" s="21" t="s">
        <v>167</v>
      </c>
      <c r="D96" s="21" t="s">
        <v>168</v>
      </c>
      <c r="E96" s="21" t="s">
        <v>169</v>
      </c>
      <c r="F96" s="22">
        <v>44438</v>
      </c>
      <c r="G96" s="23" t="s">
        <v>494</v>
      </c>
      <c r="H96" s="22" t="s">
        <v>32</v>
      </c>
      <c r="I96" s="21"/>
      <c r="J96" s="22">
        <v>44445</v>
      </c>
      <c r="K96" s="21"/>
      <c r="L96" s="21" t="s">
        <v>600</v>
      </c>
    </row>
    <row r="97" spans="1:12" hidden="1" x14ac:dyDescent="0.25">
      <c r="A97" s="17" t="s">
        <v>183</v>
      </c>
      <c r="B97" s="17" t="s">
        <v>601</v>
      </c>
      <c r="C97" s="17" t="s">
        <v>167</v>
      </c>
      <c r="D97" s="17" t="s">
        <v>185</v>
      </c>
      <c r="E97" s="17" t="s">
        <v>65</v>
      </c>
      <c r="F97" s="18">
        <v>44438</v>
      </c>
      <c r="G97" s="20" t="s">
        <v>494</v>
      </c>
      <c r="H97" s="18" t="s">
        <v>32</v>
      </c>
      <c r="I97" s="17"/>
      <c r="J97" s="18">
        <v>44445</v>
      </c>
      <c r="K97" s="17"/>
      <c r="L97" s="17" t="s">
        <v>600</v>
      </c>
    </row>
    <row r="98" spans="1:12" ht="45" hidden="1" x14ac:dyDescent="0.25">
      <c r="A98" s="21" t="s">
        <v>425</v>
      </c>
      <c r="B98" s="21" t="s">
        <v>626</v>
      </c>
      <c r="C98" s="21" t="s">
        <v>427</v>
      </c>
      <c r="D98" s="21" t="s">
        <v>579</v>
      </c>
      <c r="E98" s="21" t="s">
        <v>580</v>
      </c>
      <c r="F98" s="22">
        <v>44435</v>
      </c>
      <c r="G98" s="23">
        <v>2021</v>
      </c>
      <c r="H98" s="22" t="s">
        <v>32</v>
      </c>
      <c r="I98" s="21"/>
      <c r="J98" s="22">
        <v>44495</v>
      </c>
      <c r="K98" s="21"/>
      <c r="L98" s="21"/>
    </row>
    <row r="99" spans="1:12" hidden="1" x14ac:dyDescent="0.25">
      <c r="A99" s="21" t="s">
        <v>61</v>
      </c>
      <c r="B99" s="21" t="s">
        <v>596</v>
      </c>
      <c r="C99" s="21" t="s">
        <v>63</v>
      </c>
      <c r="D99" s="21" t="s">
        <v>64</v>
      </c>
      <c r="E99" s="21" t="s">
        <v>65</v>
      </c>
      <c r="F99" s="22">
        <v>44435</v>
      </c>
      <c r="G99" s="23">
        <v>2021</v>
      </c>
      <c r="H99" s="22" t="s">
        <v>32</v>
      </c>
      <c r="I99" s="21"/>
      <c r="J99" s="22">
        <v>44440</v>
      </c>
      <c r="K99" s="21"/>
      <c r="L99" s="21"/>
    </row>
    <row r="100" spans="1:12" hidden="1" x14ac:dyDescent="0.25">
      <c r="A100" s="17" t="s">
        <v>248</v>
      </c>
      <c r="B100" s="17" t="s">
        <v>597</v>
      </c>
      <c r="C100" s="17" t="s">
        <v>63</v>
      </c>
      <c r="D100" s="17" t="s">
        <v>250</v>
      </c>
      <c r="E100" s="17" t="s">
        <v>65</v>
      </c>
      <c r="F100" s="18">
        <v>44435</v>
      </c>
      <c r="G100" s="20">
        <v>2021</v>
      </c>
      <c r="H100" s="18" t="s">
        <v>32</v>
      </c>
      <c r="I100" s="17"/>
      <c r="J100" s="18">
        <v>44440</v>
      </c>
      <c r="K100" s="17"/>
      <c r="L100" s="17"/>
    </row>
    <row r="101" spans="1:12" hidden="1" x14ac:dyDescent="0.25">
      <c r="A101" s="21" t="s">
        <v>368</v>
      </c>
      <c r="B101" s="21" t="s">
        <v>593</v>
      </c>
      <c r="C101" s="21" t="s">
        <v>358</v>
      </c>
      <c r="D101" s="21" t="s">
        <v>370</v>
      </c>
      <c r="E101" s="21" t="s">
        <v>65</v>
      </c>
      <c r="F101" s="22">
        <v>44427</v>
      </c>
      <c r="G101" s="23" t="s">
        <v>494</v>
      </c>
      <c r="H101" s="21" t="s">
        <v>32</v>
      </c>
      <c r="I101" s="22"/>
      <c r="J101" s="22">
        <v>44428</v>
      </c>
      <c r="K101" s="21"/>
      <c r="L101" s="21"/>
    </row>
    <row r="102" spans="1:12" ht="45" hidden="1" x14ac:dyDescent="0.25">
      <c r="A102" s="17" t="s">
        <v>49</v>
      </c>
      <c r="B102" s="17" t="s">
        <v>560</v>
      </c>
      <c r="C102" s="17" t="s">
        <v>56</v>
      </c>
      <c r="D102" s="17" t="s">
        <v>57</v>
      </c>
      <c r="E102" s="17" t="s">
        <v>58</v>
      </c>
      <c r="F102" s="18">
        <v>44426</v>
      </c>
      <c r="G102" s="20" t="s">
        <v>494</v>
      </c>
      <c r="H102" s="17" t="s">
        <v>32</v>
      </c>
      <c r="I102" s="17"/>
      <c r="J102" s="18">
        <v>44426</v>
      </c>
      <c r="K102" s="17"/>
      <c r="L102" s="17" t="s">
        <v>561</v>
      </c>
    </row>
    <row r="103" spans="1:12" ht="45" hidden="1" x14ac:dyDescent="0.25">
      <c r="A103" s="17" t="s">
        <v>49</v>
      </c>
      <c r="B103" s="17" t="s">
        <v>773</v>
      </c>
      <c r="C103" s="17" t="s">
        <v>56</v>
      </c>
      <c r="D103" s="17" t="s">
        <v>57</v>
      </c>
      <c r="E103" s="17" t="s">
        <v>58</v>
      </c>
      <c r="F103" s="18">
        <v>45043</v>
      </c>
      <c r="G103" s="20" t="s">
        <v>675</v>
      </c>
      <c r="H103" s="17" t="s">
        <v>32</v>
      </c>
      <c r="I103" s="18" t="s">
        <v>774</v>
      </c>
      <c r="J103" s="18">
        <v>45099</v>
      </c>
      <c r="K103" s="17"/>
      <c r="L103" s="17" t="s">
        <v>561</v>
      </c>
    </row>
    <row r="104" spans="1:12" ht="120" hidden="1" x14ac:dyDescent="0.25">
      <c r="A104" s="21" t="s">
        <v>67</v>
      </c>
      <c r="B104" s="21" t="s">
        <v>562</v>
      </c>
      <c r="C104" s="21" t="s">
        <v>498</v>
      </c>
      <c r="D104" s="21" t="s">
        <v>70</v>
      </c>
      <c r="E104" s="21" t="s">
        <v>71</v>
      </c>
      <c r="F104" s="22">
        <v>44426</v>
      </c>
      <c r="G104" s="23" t="s">
        <v>494</v>
      </c>
      <c r="H104" s="21" t="s">
        <v>32</v>
      </c>
      <c r="I104" s="21"/>
      <c r="J104" s="22">
        <v>44426</v>
      </c>
      <c r="K104" s="21"/>
      <c r="L104" s="21"/>
    </row>
    <row r="105" spans="1:12" ht="90" hidden="1" x14ac:dyDescent="0.25">
      <c r="A105" s="17" t="s">
        <v>74</v>
      </c>
      <c r="B105" s="17" t="s">
        <v>563</v>
      </c>
      <c r="C105" s="17" t="s">
        <v>498</v>
      </c>
      <c r="D105" s="17" t="s">
        <v>76</v>
      </c>
      <c r="E105" s="17" t="s">
        <v>77</v>
      </c>
      <c r="F105" s="18">
        <v>44426</v>
      </c>
      <c r="G105" s="20" t="s">
        <v>494</v>
      </c>
      <c r="H105" s="17" t="s">
        <v>32</v>
      </c>
      <c r="I105" s="17"/>
      <c r="J105" s="18">
        <v>44426</v>
      </c>
      <c r="K105" s="17"/>
      <c r="L105" s="17"/>
    </row>
    <row r="106" spans="1:12" ht="30" hidden="1" x14ac:dyDescent="0.25">
      <c r="A106" s="17" t="s">
        <v>80</v>
      </c>
      <c r="B106" s="17" t="s">
        <v>564</v>
      </c>
      <c r="C106" s="17" t="s">
        <v>82</v>
      </c>
      <c r="D106" s="17" t="s">
        <v>83</v>
      </c>
      <c r="E106" s="17" t="s">
        <v>84</v>
      </c>
      <c r="F106" s="18">
        <v>44426</v>
      </c>
      <c r="G106" s="20" t="s">
        <v>494</v>
      </c>
      <c r="H106" s="17" t="s">
        <v>32</v>
      </c>
      <c r="I106" s="17"/>
      <c r="J106" s="18">
        <v>44426</v>
      </c>
      <c r="K106" s="17"/>
      <c r="L106" s="17"/>
    </row>
    <row r="107" spans="1:12" hidden="1" x14ac:dyDescent="0.25">
      <c r="A107" s="28" t="s">
        <v>177</v>
      </c>
      <c r="B107" s="28" t="s">
        <v>565</v>
      </c>
      <c r="C107" s="28" t="s">
        <v>498</v>
      </c>
      <c r="D107" s="28" t="s">
        <v>566</v>
      </c>
      <c r="E107" s="28" t="s">
        <v>201</v>
      </c>
      <c r="F107" s="18">
        <v>44426</v>
      </c>
      <c r="G107" s="20" t="s">
        <v>494</v>
      </c>
      <c r="H107" s="17" t="s">
        <v>32</v>
      </c>
      <c r="I107" s="17"/>
      <c r="J107" s="18">
        <v>44426</v>
      </c>
      <c r="K107" s="17"/>
      <c r="L107" s="17"/>
    </row>
    <row r="108" spans="1:12" hidden="1" x14ac:dyDescent="0.25">
      <c r="A108" s="21" t="s">
        <v>252</v>
      </c>
      <c r="B108" s="21" t="s">
        <v>567</v>
      </c>
      <c r="C108" s="21" t="s">
        <v>536</v>
      </c>
      <c r="D108" s="21" t="s">
        <v>255</v>
      </c>
      <c r="E108" s="21"/>
      <c r="F108" s="18">
        <v>44426</v>
      </c>
      <c r="G108" s="20" t="s">
        <v>494</v>
      </c>
      <c r="H108" s="17" t="s">
        <v>32</v>
      </c>
      <c r="I108" s="17"/>
      <c r="J108" s="18">
        <v>44426</v>
      </c>
      <c r="K108" s="17"/>
      <c r="L108" s="17" t="s">
        <v>568</v>
      </c>
    </row>
    <row r="109" spans="1:12" ht="45" hidden="1" x14ac:dyDescent="0.25">
      <c r="A109" s="17" t="s">
        <v>316</v>
      </c>
      <c r="B109" s="17" t="s">
        <v>569</v>
      </c>
      <c r="C109" s="17" t="s">
        <v>82</v>
      </c>
      <c r="D109" s="17" t="s">
        <v>318</v>
      </c>
      <c r="E109" s="17" t="s">
        <v>319</v>
      </c>
      <c r="F109" s="18">
        <v>44426</v>
      </c>
      <c r="G109" s="20" t="s">
        <v>494</v>
      </c>
      <c r="H109" s="17" t="s">
        <v>32</v>
      </c>
      <c r="I109" s="17"/>
      <c r="J109" s="18">
        <v>44426</v>
      </c>
      <c r="K109" s="17"/>
      <c r="L109" s="17"/>
    </row>
    <row r="110" spans="1:12" ht="90" hidden="1" x14ac:dyDescent="0.25">
      <c r="A110" s="21" t="s">
        <v>385</v>
      </c>
      <c r="B110" s="21" t="s">
        <v>594</v>
      </c>
      <c r="C110" s="21" t="s">
        <v>336</v>
      </c>
      <c r="D110" s="21" t="s">
        <v>387</v>
      </c>
      <c r="E110" s="21" t="s">
        <v>388</v>
      </c>
      <c r="F110" s="18">
        <v>44425</v>
      </c>
      <c r="G110" s="20" t="s">
        <v>494</v>
      </c>
      <c r="H110" s="17" t="s">
        <v>32</v>
      </c>
      <c r="I110" s="18" t="s">
        <v>595</v>
      </c>
      <c r="J110" s="18">
        <v>44439</v>
      </c>
      <c r="K110" s="17"/>
      <c r="L110" s="17"/>
    </row>
    <row r="111" spans="1:12" ht="30" hidden="1" x14ac:dyDescent="0.25">
      <c r="A111" s="28" t="s">
        <v>456</v>
      </c>
      <c r="B111" s="28" t="s">
        <v>570</v>
      </c>
      <c r="C111" s="28" t="s">
        <v>102</v>
      </c>
      <c r="D111" s="28" t="s">
        <v>571</v>
      </c>
      <c r="E111" s="28" t="s">
        <v>459</v>
      </c>
      <c r="F111" s="18">
        <v>44424</v>
      </c>
      <c r="G111" s="20" t="s">
        <v>494</v>
      </c>
      <c r="H111" s="17" t="s">
        <v>32</v>
      </c>
      <c r="I111" s="17"/>
      <c r="J111" s="18">
        <v>44426</v>
      </c>
      <c r="K111" s="17"/>
      <c r="L111" s="17"/>
    </row>
    <row r="112" spans="1:12" ht="30" hidden="1" x14ac:dyDescent="0.25">
      <c r="A112" s="17" t="s">
        <v>86</v>
      </c>
      <c r="B112" s="17" t="s">
        <v>547</v>
      </c>
      <c r="C112" s="17" t="s">
        <v>88</v>
      </c>
      <c r="D112" s="17" t="s">
        <v>89</v>
      </c>
      <c r="E112" s="17" t="s">
        <v>90</v>
      </c>
      <c r="F112" s="18">
        <v>44424</v>
      </c>
      <c r="G112" s="20" t="s">
        <v>494</v>
      </c>
      <c r="H112" s="17" t="s">
        <v>32</v>
      </c>
      <c r="I112" s="17"/>
      <c r="J112" s="18">
        <v>44425</v>
      </c>
      <c r="K112" s="17"/>
      <c r="L112" s="17"/>
    </row>
    <row r="113" spans="1:12" hidden="1" x14ac:dyDescent="0.25">
      <c r="A113" s="21" t="s">
        <v>110</v>
      </c>
      <c r="B113" s="21" t="s">
        <v>548</v>
      </c>
      <c r="C113" s="21" t="s">
        <v>88</v>
      </c>
      <c r="D113" s="21" t="s">
        <v>112</v>
      </c>
      <c r="E113" s="21" t="s">
        <v>65</v>
      </c>
      <c r="F113" s="18">
        <v>44424</v>
      </c>
      <c r="G113" s="20" t="s">
        <v>494</v>
      </c>
      <c r="H113" s="17" t="s">
        <v>32</v>
      </c>
      <c r="I113" s="17"/>
      <c r="J113" s="18">
        <v>44425</v>
      </c>
      <c r="K113" s="17"/>
      <c r="L113" s="17"/>
    </row>
    <row r="114" spans="1:12" ht="30" hidden="1" x14ac:dyDescent="0.25">
      <c r="A114" s="28" t="s">
        <v>126</v>
      </c>
      <c r="B114" s="28" t="s">
        <v>546</v>
      </c>
      <c r="C114" s="28" t="s">
        <v>88</v>
      </c>
      <c r="D114" s="28" t="s">
        <v>128</v>
      </c>
      <c r="E114" s="28" t="s">
        <v>129</v>
      </c>
      <c r="F114" s="18">
        <v>44424</v>
      </c>
      <c r="G114" s="20" t="s">
        <v>494</v>
      </c>
      <c r="H114" s="17" t="s">
        <v>32</v>
      </c>
      <c r="I114" s="17"/>
      <c r="J114" s="18">
        <v>44424</v>
      </c>
      <c r="K114" s="17"/>
      <c r="L114" s="17"/>
    </row>
    <row r="115" spans="1:12" ht="30" hidden="1" x14ac:dyDescent="0.25">
      <c r="A115" s="17" t="s">
        <v>126</v>
      </c>
      <c r="B115" s="17" t="s">
        <v>549</v>
      </c>
      <c r="C115" s="17" t="s">
        <v>88</v>
      </c>
      <c r="D115" s="17" t="s">
        <v>128</v>
      </c>
      <c r="E115" s="17" t="s">
        <v>129</v>
      </c>
      <c r="F115" s="18">
        <v>44424</v>
      </c>
      <c r="G115" s="20" t="s">
        <v>494</v>
      </c>
      <c r="H115" s="17" t="s">
        <v>32</v>
      </c>
      <c r="I115" s="17"/>
      <c r="J115" s="18">
        <v>44425</v>
      </c>
      <c r="K115" s="17"/>
      <c r="L115" s="17"/>
    </row>
    <row r="116" spans="1:12" hidden="1" x14ac:dyDescent="0.25">
      <c r="A116" s="28" t="s">
        <v>397</v>
      </c>
      <c r="B116" s="28" t="s">
        <v>572</v>
      </c>
      <c r="C116" s="28" t="s">
        <v>300</v>
      </c>
      <c r="D116" s="28" t="s">
        <v>530</v>
      </c>
      <c r="E116" s="17"/>
      <c r="F116" s="18">
        <v>44421</v>
      </c>
      <c r="G116" s="20" t="s">
        <v>494</v>
      </c>
      <c r="H116" s="17" t="s">
        <v>32</v>
      </c>
      <c r="I116" s="17"/>
      <c r="J116" s="18">
        <v>44426</v>
      </c>
      <c r="K116" s="17"/>
      <c r="L116" s="17"/>
    </row>
    <row r="117" spans="1:12" ht="45" hidden="1" x14ac:dyDescent="0.25">
      <c r="A117" s="28" t="s">
        <v>49</v>
      </c>
      <c r="B117" s="28" t="s">
        <v>550</v>
      </c>
      <c r="C117" s="28" t="s">
        <v>29</v>
      </c>
      <c r="D117" s="28" t="s">
        <v>51</v>
      </c>
      <c r="E117" s="21" t="s">
        <v>52</v>
      </c>
      <c r="F117" s="18">
        <v>44413</v>
      </c>
      <c r="G117" s="20" t="s">
        <v>494</v>
      </c>
      <c r="H117" s="17" t="s">
        <v>32</v>
      </c>
      <c r="I117" s="17"/>
      <c r="J117" s="18">
        <v>44425</v>
      </c>
      <c r="K117" s="17"/>
      <c r="L117" s="17"/>
    </row>
    <row r="118" spans="1:12" hidden="1" x14ac:dyDescent="0.25">
      <c r="A118" s="28" t="s">
        <v>106</v>
      </c>
      <c r="B118" s="28" t="s">
        <v>551</v>
      </c>
      <c r="C118" s="28" t="s">
        <v>102</v>
      </c>
      <c r="D118" s="28" t="s">
        <v>108</v>
      </c>
      <c r="E118" s="28" t="s">
        <v>65</v>
      </c>
      <c r="F118" s="18">
        <v>44413</v>
      </c>
      <c r="G118" s="20" t="s">
        <v>494</v>
      </c>
      <c r="H118" s="17" t="s">
        <v>32</v>
      </c>
      <c r="I118" s="17"/>
      <c r="J118" s="18">
        <v>44425</v>
      </c>
      <c r="K118" s="17"/>
      <c r="L118" s="17"/>
    </row>
    <row r="119" spans="1:12" ht="165" hidden="1" x14ac:dyDescent="0.25">
      <c r="A119" s="21" t="s">
        <v>27</v>
      </c>
      <c r="B119" s="21" t="s">
        <v>552</v>
      </c>
      <c r="C119" s="21" t="s">
        <v>29</v>
      </c>
      <c r="D119" s="21" t="s">
        <v>30</v>
      </c>
      <c r="E119" s="21" t="s">
        <v>31</v>
      </c>
      <c r="F119" s="18">
        <v>44413</v>
      </c>
      <c r="G119" s="20" t="s">
        <v>494</v>
      </c>
      <c r="H119" s="17" t="s">
        <v>32</v>
      </c>
      <c r="I119" s="18">
        <v>45147</v>
      </c>
      <c r="J119" s="18">
        <v>44425</v>
      </c>
      <c r="K119" s="17"/>
      <c r="L119" s="17"/>
    </row>
    <row r="120" spans="1:12" ht="120" hidden="1" x14ac:dyDescent="0.25">
      <c r="A120" s="28" t="s">
        <v>115</v>
      </c>
      <c r="B120" s="28" t="s">
        <v>553</v>
      </c>
      <c r="C120" s="28" t="s">
        <v>117</v>
      </c>
      <c r="D120" s="28" t="s">
        <v>118</v>
      </c>
      <c r="E120" s="28" t="s">
        <v>119</v>
      </c>
      <c r="F120" s="18">
        <v>44406</v>
      </c>
      <c r="G120" s="20" t="s">
        <v>494</v>
      </c>
      <c r="H120" s="17" t="s">
        <v>32</v>
      </c>
      <c r="I120" s="17"/>
      <c r="J120" s="18">
        <v>44425</v>
      </c>
      <c r="K120" s="17"/>
      <c r="L120" s="17"/>
    </row>
    <row r="121" spans="1:12" ht="30" hidden="1" x14ac:dyDescent="0.25">
      <c r="A121" s="3" t="s">
        <v>121</v>
      </c>
      <c r="B121" s="3" t="s">
        <v>554</v>
      </c>
      <c r="C121" s="3" t="s">
        <v>117</v>
      </c>
      <c r="D121" s="3" t="s">
        <v>123</v>
      </c>
      <c r="E121" s="3" t="s">
        <v>124</v>
      </c>
      <c r="F121" s="18">
        <v>44406</v>
      </c>
      <c r="G121" s="20" t="s">
        <v>494</v>
      </c>
      <c r="H121" s="17" t="s">
        <v>32</v>
      </c>
      <c r="I121" s="17"/>
      <c r="J121" s="18">
        <v>44425</v>
      </c>
      <c r="K121" s="17"/>
      <c r="L121" s="17"/>
    </row>
    <row r="122" spans="1:12" ht="105" hidden="1" x14ac:dyDescent="0.25">
      <c r="A122" s="3" t="s">
        <v>304</v>
      </c>
      <c r="B122" s="3" t="s">
        <v>555</v>
      </c>
      <c r="C122" s="3" t="s">
        <v>306</v>
      </c>
      <c r="D122" s="3" t="s">
        <v>307</v>
      </c>
      <c r="E122" s="3" t="s">
        <v>308</v>
      </c>
      <c r="F122" s="18">
        <v>44404</v>
      </c>
      <c r="G122" s="20" t="s">
        <v>494</v>
      </c>
      <c r="H122" s="17" t="s">
        <v>32</v>
      </c>
      <c r="I122" s="17"/>
      <c r="J122" s="18">
        <v>44425</v>
      </c>
      <c r="K122" s="17"/>
      <c r="L122" s="17"/>
    </row>
    <row r="123" spans="1:12" ht="45" hidden="1" x14ac:dyDescent="0.25">
      <c r="A123" s="3" t="s">
        <v>441</v>
      </c>
      <c r="B123" s="3" t="s">
        <v>534</v>
      </c>
      <c r="C123" s="3" t="s">
        <v>443</v>
      </c>
      <c r="D123" s="3" t="s">
        <v>444</v>
      </c>
      <c r="E123" s="3" t="s">
        <v>445</v>
      </c>
      <c r="F123" s="18">
        <v>44403</v>
      </c>
      <c r="G123" s="20" t="s">
        <v>494</v>
      </c>
      <c r="H123" s="17" t="s">
        <v>24</v>
      </c>
      <c r="I123" s="17"/>
      <c r="J123" s="18">
        <v>44414</v>
      </c>
      <c r="K123" s="17"/>
      <c r="L123" s="17"/>
    </row>
    <row r="124" spans="1:12" hidden="1" x14ac:dyDescent="0.25">
      <c r="A124" s="3" t="s">
        <v>368</v>
      </c>
      <c r="B124" s="3" t="s">
        <v>556</v>
      </c>
      <c r="C124" s="3" t="s">
        <v>358</v>
      </c>
      <c r="D124" s="3" t="s">
        <v>557</v>
      </c>
      <c r="E124" s="3"/>
      <c r="F124" s="18">
        <v>44390</v>
      </c>
      <c r="G124" s="20" t="s">
        <v>494</v>
      </c>
      <c r="H124" s="17"/>
      <c r="I124" s="18"/>
      <c r="J124" s="18">
        <v>44425</v>
      </c>
      <c r="K124" s="17"/>
      <c r="L124" s="17"/>
    </row>
    <row r="125" spans="1:12" ht="30" hidden="1" x14ac:dyDescent="0.25">
      <c r="A125" s="3" t="s">
        <v>160</v>
      </c>
      <c r="B125" s="3" t="s">
        <v>558</v>
      </c>
      <c r="C125" s="3" t="s">
        <v>498</v>
      </c>
      <c r="D125" s="3" t="s">
        <v>162</v>
      </c>
      <c r="E125" s="3" t="s">
        <v>163</v>
      </c>
      <c r="F125" s="18">
        <v>44385</v>
      </c>
      <c r="G125" s="20" t="s">
        <v>494</v>
      </c>
      <c r="H125" s="17" t="s">
        <v>24</v>
      </c>
      <c r="I125" s="17"/>
      <c r="J125" s="18">
        <v>44425</v>
      </c>
      <c r="K125" s="17"/>
      <c r="L125" s="17"/>
    </row>
    <row r="126" spans="1:12" ht="30" hidden="1" x14ac:dyDescent="0.25">
      <c r="A126" s="3" t="s">
        <v>211</v>
      </c>
      <c r="B126" s="3" t="s">
        <v>573</v>
      </c>
      <c r="C126" s="3" t="s">
        <v>213</v>
      </c>
      <c r="D126" s="3" t="s">
        <v>214</v>
      </c>
      <c r="E126" s="3" t="s">
        <v>65</v>
      </c>
      <c r="F126" s="18">
        <v>44385</v>
      </c>
      <c r="G126" s="20" t="s">
        <v>494</v>
      </c>
      <c r="H126" s="17" t="s">
        <v>32</v>
      </c>
      <c r="I126" s="17"/>
      <c r="J126" s="18">
        <v>44426</v>
      </c>
      <c r="K126" s="17"/>
      <c r="L126" s="17"/>
    </row>
    <row r="127" spans="1:12" ht="30" hidden="1" x14ac:dyDescent="0.25">
      <c r="A127" s="3" t="s">
        <v>244</v>
      </c>
      <c r="B127" s="3" t="s">
        <v>615</v>
      </c>
      <c r="C127" s="3" t="s">
        <v>213</v>
      </c>
      <c r="D127" s="3" t="s">
        <v>214</v>
      </c>
      <c r="E127" s="3" t="s">
        <v>65</v>
      </c>
      <c r="F127" s="18">
        <v>44385</v>
      </c>
      <c r="G127" s="20" t="s">
        <v>494</v>
      </c>
      <c r="H127" s="17" t="s">
        <v>32</v>
      </c>
      <c r="I127" s="17"/>
      <c r="J127" s="18">
        <v>44461</v>
      </c>
      <c r="K127" s="17"/>
      <c r="L127" s="17"/>
    </row>
    <row r="128" spans="1:12" ht="120" hidden="1" x14ac:dyDescent="0.25">
      <c r="A128" s="3" t="s">
        <v>283</v>
      </c>
      <c r="B128" s="3" t="s">
        <v>574</v>
      </c>
      <c r="C128" s="3" t="s">
        <v>213</v>
      </c>
      <c r="D128" s="3" t="s">
        <v>285</v>
      </c>
      <c r="E128" s="3" t="s">
        <v>286</v>
      </c>
      <c r="F128" s="18">
        <v>44384</v>
      </c>
      <c r="G128" s="20" t="s">
        <v>494</v>
      </c>
      <c r="H128" s="17" t="s">
        <v>24</v>
      </c>
      <c r="I128" s="17"/>
      <c r="J128" s="18">
        <v>44426</v>
      </c>
      <c r="K128" s="17"/>
      <c r="L128" s="17"/>
    </row>
    <row r="129" spans="1:12" ht="30" hidden="1" x14ac:dyDescent="0.25">
      <c r="A129" s="3" t="s">
        <v>341</v>
      </c>
      <c r="B129" s="3" t="s">
        <v>575</v>
      </c>
      <c r="C129" s="3" t="s">
        <v>213</v>
      </c>
      <c r="D129" s="3" t="s">
        <v>343</v>
      </c>
      <c r="E129" s="3" t="s">
        <v>344</v>
      </c>
      <c r="F129" s="18">
        <v>44384</v>
      </c>
      <c r="G129" s="20" t="s">
        <v>494</v>
      </c>
      <c r="H129" s="17" t="s">
        <v>24</v>
      </c>
      <c r="I129" s="17"/>
      <c r="J129" s="18">
        <v>44426</v>
      </c>
      <c r="K129" s="17"/>
      <c r="L129" s="17"/>
    </row>
    <row r="130" spans="1:12" ht="75" hidden="1" x14ac:dyDescent="0.25">
      <c r="A130" s="3" t="s">
        <v>239</v>
      </c>
      <c r="B130" s="3" t="s">
        <v>576</v>
      </c>
      <c r="C130" s="3" t="s">
        <v>82</v>
      </c>
      <c r="D130" s="3" t="s">
        <v>241</v>
      </c>
      <c r="E130" s="3" t="s">
        <v>242</v>
      </c>
      <c r="F130" s="18">
        <v>44382</v>
      </c>
      <c r="G130" s="20" t="s">
        <v>494</v>
      </c>
      <c r="H130" s="17" t="s">
        <v>32</v>
      </c>
      <c r="I130" s="17"/>
      <c r="J130" s="18">
        <v>44426</v>
      </c>
      <c r="K130" s="17"/>
      <c r="L130" s="17"/>
    </row>
    <row r="131" spans="1:12" hidden="1" x14ac:dyDescent="0.25">
      <c r="A131" s="3" t="s">
        <v>447</v>
      </c>
      <c r="B131" s="3" t="s">
        <v>636</v>
      </c>
      <c r="C131" s="3" t="s">
        <v>63</v>
      </c>
      <c r="D131" s="3" t="s">
        <v>411</v>
      </c>
      <c r="E131" s="3" t="s">
        <v>412</v>
      </c>
      <c r="F131" s="18">
        <v>44378</v>
      </c>
      <c r="G131" s="20" t="s">
        <v>494</v>
      </c>
      <c r="H131" s="17" t="s">
        <v>32</v>
      </c>
      <c r="I131" s="18">
        <v>44484</v>
      </c>
      <c r="J131" s="18">
        <v>44524</v>
      </c>
      <c r="K131" s="17"/>
      <c r="L131" s="17"/>
    </row>
    <row r="132" spans="1:12" ht="30" hidden="1" x14ac:dyDescent="0.25">
      <c r="A132" s="3" t="s">
        <v>86</v>
      </c>
      <c r="B132" s="3" t="s">
        <v>539</v>
      </c>
      <c r="C132" s="3" t="s">
        <v>88</v>
      </c>
      <c r="D132" s="3" t="s">
        <v>89</v>
      </c>
      <c r="E132" s="3" t="s">
        <v>90</v>
      </c>
      <c r="F132" s="18">
        <v>44377</v>
      </c>
      <c r="G132" s="17">
        <v>2021</v>
      </c>
      <c r="H132" s="17" t="s">
        <v>24</v>
      </c>
      <c r="I132" s="17"/>
      <c r="J132" s="18">
        <v>44418</v>
      </c>
      <c r="K132" s="17"/>
      <c r="L132" s="17"/>
    </row>
    <row r="133" spans="1:12" hidden="1" x14ac:dyDescent="0.25">
      <c r="A133" s="3" t="s">
        <v>110</v>
      </c>
      <c r="B133" s="3" t="s">
        <v>540</v>
      </c>
      <c r="C133" s="3" t="s">
        <v>88</v>
      </c>
      <c r="D133" s="3" t="s">
        <v>112</v>
      </c>
      <c r="E133" s="3" t="s">
        <v>65</v>
      </c>
      <c r="F133" s="18">
        <v>44377</v>
      </c>
      <c r="G133" s="17">
        <v>2021</v>
      </c>
      <c r="H133" s="17" t="s">
        <v>24</v>
      </c>
      <c r="I133" s="17"/>
      <c r="J133" s="18">
        <v>44418</v>
      </c>
      <c r="K133" s="17"/>
      <c r="L133" s="17" t="s">
        <v>541</v>
      </c>
    </row>
    <row r="134" spans="1:12" ht="45" hidden="1" x14ac:dyDescent="0.25">
      <c r="A134" s="17" t="s">
        <v>18</v>
      </c>
      <c r="B134" s="17" t="s">
        <v>493</v>
      </c>
      <c r="C134" s="17" t="s">
        <v>20</v>
      </c>
      <c r="D134" s="17" t="s">
        <v>21</v>
      </c>
      <c r="E134" s="17" t="s">
        <v>22</v>
      </c>
      <c r="F134" s="18">
        <v>43172</v>
      </c>
      <c r="G134" s="20" t="s">
        <v>494</v>
      </c>
      <c r="H134" s="17" t="s">
        <v>32</v>
      </c>
      <c r="I134" s="17"/>
      <c r="J134" s="18">
        <v>43173</v>
      </c>
      <c r="K134" s="17"/>
      <c r="L134" s="17"/>
    </row>
    <row r="135" spans="1:12" ht="45" hidden="1" x14ac:dyDescent="0.25">
      <c r="A135" s="17" t="s">
        <v>18</v>
      </c>
      <c r="B135" s="17" t="s">
        <v>533</v>
      </c>
      <c r="C135" s="17" t="s">
        <v>20</v>
      </c>
      <c r="D135" s="17" t="s">
        <v>21</v>
      </c>
      <c r="E135" s="17" t="s">
        <v>22</v>
      </c>
      <c r="F135" s="18">
        <v>44376</v>
      </c>
      <c r="G135" s="20" t="s">
        <v>494</v>
      </c>
      <c r="H135" s="17" t="s">
        <v>32</v>
      </c>
      <c r="I135" s="17"/>
      <c r="J135" s="18">
        <v>44379</v>
      </c>
      <c r="K135" s="17"/>
      <c r="L135" s="17"/>
    </row>
    <row r="136" spans="1:12" ht="30" hidden="1" x14ac:dyDescent="0.25">
      <c r="A136" s="17" t="s">
        <v>421</v>
      </c>
      <c r="B136" s="17" t="s">
        <v>527</v>
      </c>
      <c r="C136" s="17" t="s">
        <v>516</v>
      </c>
      <c r="D136" s="17" t="s">
        <v>423</v>
      </c>
      <c r="E136" s="17" t="s">
        <v>65</v>
      </c>
      <c r="F136" s="18">
        <v>44369</v>
      </c>
      <c r="G136" s="20" t="s">
        <v>494</v>
      </c>
      <c r="H136" s="17" t="s">
        <v>32</v>
      </c>
      <c r="I136" s="17"/>
      <c r="J136" s="18">
        <v>44370</v>
      </c>
      <c r="K136" s="17"/>
      <c r="L136" s="17" t="s">
        <v>521</v>
      </c>
    </row>
    <row r="137" spans="1:12" ht="30" hidden="1" x14ac:dyDescent="0.25">
      <c r="A137" s="3" t="s">
        <v>432</v>
      </c>
      <c r="B137" s="3" t="s">
        <v>528</v>
      </c>
      <c r="C137" s="3" t="s">
        <v>516</v>
      </c>
      <c r="D137" s="3" t="s">
        <v>434</v>
      </c>
      <c r="E137" s="3" t="s">
        <v>65</v>
      </c>
      <c r="F137" s="9">
        <v>44369</v>
      </c>
      <c r="G137" s="10" t="s">
        <v>494</v>
      </c>
      <c r="H137" s="3" t="s">
        <v>32</v>
      </c>
      <c r="I137" s="3"/>
      <c r="J137" s="9">
        <v>44370</v>
      </c>
      <c r="K137" s="3"/>
      <c r="L137" s="3" t="s">
        <v>521</v>
      </c>
    </row>
    <row r="138" spans="1:12" ht="45" hidden="1" x14ac:dyDescent="0.25">
      <c r="A138" s="3" t="s">
        <v>171</v>
      </c>
      <c r="B138" s="3" t="s">
        <v>519</v>
      </c>
      <c r="C138" s="3" t="s">
        <v>1016</v>
      </c>
      <c r="D138" s="3" t="s">
        <v>520</v>
      </c>
      <c r="E138" s="3" t="s">
        <v>175</v>
      </c>
      <c r="F138" s="9">
        <v>44368</v>
      </c>
      <c r="G138" s="10" t="s">
        <v>494</v>
      </c>
      <c r="H138" s="3" t="s">
        <v>32</v>
      </c>
      <c r="I138" s="3"/>
      <c r="J138" s="9">
        <v>44369</v>
      </c>
      <c r="K138" s="3"/>
      <c r="L138" s="3" t="s">
        <v>521</v>
      </c>
    </row>
    <row r="139" spans="1:12" hidden="1" x14ac:dyDescent="0.25">
      <c r="A139" s="3" t="s">
        <v>372</v>
      </c>
      <c r="B139" s="3" t="s">
        <v>510</v>
      </c>
      <c r="C139" s="3" t="s">
        <v>306</v>
      </c>
      <c r="D139" s="3" t="s">
        <v>511</v>
      </c>
      <c r="E139" s="3" t="s">
        <v>512</v>
      </c>
      <c r="F139" s="9">
        <v>44343</v>
      </c>
      <c r="G139" s="10" t="s">
        <v>494</v>
      </c>
      <c r="H139" s="3" t="s">
        <v>32</v>
      </c>
      <c r="I139" s="9">
        <v>44362</v>
      </c>
      <c r="J139" s="9">
        <v>44362</v>
      </c>
      <c r="K139" s="3"/>
      <c r="L139" s="3"/>
    </row>
    <row r="140" spans="1:12" ht="45" hidden="1" x14ac:dyDescent="0.25">
      <c r="A140" s="3" t="s">
        <v>316</v>
      </c>
      <c r="B140" s="3" t="s">
        <v>507</v>
      </c>
      <c r="C140" s="3" t="s">
        <v>82</v>
      </c>
      <c r="D140" s="3" t="s">
        <v>318</v>
      </c>
      <c r="E140" s="3" t="s">
        <v>319</v>
      </c>
      <c r="F140" s="9">
        <v>44334</v>
      </c>
      <c r="G140" s="10" t="s">
        <v>494</v>
      </c>
      <c r="H140" s="9" t="s">
        <v>32</v>
      </c>
      <c r="I140" s="9">
        <v>44335</v>
      </c>
      <c r="J140" s="9">
        <v>44337</v>
      </c>
      <c r="K140" s="3"/>
      <c r="L140" s="3"/>
    </row>
    <row r="141" spans="1:12" ht="90" hidden="1" x14ac:dyDescent="0.25">
      <c r="A141" s="17" t="s">
        <v>450</v>
      </c>
      <c r="B141" s="17" t="s">
        <v>779</v>
      </c>
      <c r="C141" s="17" t="s">
        <v>1015</v>
      </c>
      <c r="D141" s="17" t="s">
        <v>452</v>
      </c>
      <c r="E141" s="17" t="s">
        <v>453</v>
      </c>
      <c r="F141" s="18">
        <v>44830</v>
      </c>
      <c r="G141" s="20" t="s">
        <v>675</v>
      </c>
      <c r="H141" s="18" t="s">
        <v>24</v>
      </c>
      <c r="I141" s="18"/>
      <c r="J141" s="18">
        <v>45113</v>
      </c>
      <c r="K141" s="17"/>
      <c r="L141" s="17"/>
    </row>
    <row r="142" spans="1:12" ht="90" hidden="1" x14ac:dyDescent="0.25">
      <c r="A142" s="17" t="s">
        <v>450</v>
      </c>
      <c r="B142" s="17" t="s">
        <v>559</v>
      </c>
      <c r="C142" s="17" t="s">
        <v>102</v>
      </c>
      <c r="D142" s="17" t="s">
        <v>452</v>
      </c>
      <c r="E142" s="17" t="s">
        <v>453</v>
      </c>
      <c r="F142" s="18">
        <v>44326</v>
      </c>
      <c r="G142" s="20" t="s">
        <v>494</v>
      </c>
      <c r="H142" s="17" t="s">
        <v>32</v>
      </c>
      <c r="I142" s="18">
        <v>44411</v>
      </c>
      <c r="J142" s="18">
        <v>44425</v>
      </c>
      <c r="K142" s="17"/>
      <c r="L142" s="17"/>
    </row>
    <row r="143" spans="1:12" ht="30" hidden="1" x14ac:dyDescent="0.25">
      <c r="A143" s="17" t="s">
        <v>61</v>
      </c>
      <c r="B143" s="17" t="s">
        <v>505</v>
      </c>
      <c r="C143" s="17" t="s">
        <v>63</v>
      </c>
      <c r="D143" s="17" t="s">
        <v>64</v>
      </c>
      <c r="E143" s="17" t="s">
        <v>65</v>
      </c>
      <c r="F143" s="18">
        <v>44301</v>
      </c>
      <c r="G143" s="20">
        <v>2021</v>
      </c>
      <c r="H143" s="18" t="s">
        <v>32</v>
      </c>
      <c r="I143" s="18" t="s">
        <v>506</v>
      </c>
      <c r="J143" s="18">
        <v>44322</v>
      </c>
      <c r="K143" s="17"/>
      <c r="L143" s="17"/>
    </row>
    <row r="144" spans="1:12" hidden="1" x14ac:dyDescent="0.25">
      <c r="A144" s="17" t="s">
        <v>432</v>
      </c>
      <c r="B144" s="17" t="s">
        <v>515</v>
      </c>
      <c r="C144" s="17" t="s">
        <v>173</v>
      </c>
      <c r="D144" s="17" t="s">
        <v>517</v>
      </c>
      <c r="E144" s="17" t="s">
        <v>518</v>
      </c>
      <c r="F144" s="18">
        <v>44292</v>
      </c>
      <c r="G144" s="20">
        <v>2021</v>
      </c>
      <c r="H144" s="18" t="s">
        <v>32</v>
      </c>
      <c r="I144" s="18"/>
      <c r="J144" s="18">
        <v>44364</v>
      </c>
      <c r="K144" s="17"/>
      <c r="L144" s="17"/>
    </row>
    <row r="145" spans="1:12" ht="30" hidden="1" x14ac:dyDescent="0.25">
      <c r="A145" s="48" t="s">
        <v>666</v>
      </c>
      <c r="B145" s="48" t="s">
        <v>667</v>
      </c>
      <c r="C145" s="48" t="s">
        <v>56</v>
      </c>
      <c r="D145" s="48" t="s">
        <v>668</v>
      </c>
      <c r="E145" s="48" t="s">
        <v>65</v>
      </c>
      <c r="F145" s="18">
        <v>44287</v>
      </c>
      <c r="G145" s="20">
        <v>2021</v>
      </c>
      <c r="H145" s="18" t="s">
        <v>32</v>
      </c>
      <c r="I145" s="18" t="s">
        <v>669</v>
      </c>
      <c r="J145" s="18">
        <v>44582</v>
      </c>
      <c r="K145" s="18"/>
      <c r="L145" s="17"/>
    </row>
    <row r="146" spans="1:12" ht="60" hidden="1" x14ac:dyDescent="0.25">
      <c r="A146" s="48" t="s">
        <v>390</v>
      </c>
      <c r="B146" s="48" t="s">
        <v>670</v>
      </c>
      <c r="C146" s="48" t="s">
        <v>56</v>
      </c>
      <c r="D146" s="48" t="s">
        <v>671</v>
      </c>
      <c r="E146" s="48" t="s">
        <v>672</v>
      </c>
      <c r="F146" s="18">
        <v>44286</v>
      </c>
      <c r="G146" s="20">
        <v>2021</v>
      </c>
      <c r="H146" s="18" t="s">
        <v>32</v>
      </c>
      <c r="I146" s="18" t="s">
        <v>673</v>
      </c>
      <c r="J146" s="18">
        <v>44582</v>
      </c>
      <c r="K146" s="17"/>
      <c r="L146" s="17"/>
    </row>
    <row r="147" spans="1:12" hidden="1" x14ac:dyDescent="0.25">
      <c r="A147" s="17" t="s">
        <v>288</v>
      </c>
      <c r="B147" s="17" t="s">
        <v>508</v>
      </c>
      <c r="C147" s="17" t="s">
        <v>290</v>
      </c>
      <c r="D147" s="17" t="s">
        <v>509</v>
      </c>
      <c r="E147" s="17" t="s">
        <v>65</v>
      </c>
      <c r="F147" s="18">
        <v>44267</v>
      </c>
      <c r="G147" s="20">
        <v>2021</v>
      </c>
      <c r="H147" s="18" t="s">
        <v>32</v>
      </c>
      <c r="I147" s="18">
        <v>44336</v>
      </c>
      <c r="J147" s="18">
        <v>44337</v>
      </c>
      <c r="K147" s="17"/>
      <c r="L147" s="17"/>
    </row>
    <row r="148" spans="1:12" hidden="1" x14ac:dyDescent="0.25">
      <c r="A148" s="17" t="s">
        <v>361</v>
      </c>
      <c r="B148" s="17" t="s">
        <v>503</v>
      </c>
      <c r="C148" s="17" t="s">
        <v>1017</v>
      </c>
      <c r="D148" s="17" t="s">
        <v>364</v>
      </c>
      <c r="E148" s="17" t="s">
        <v>65</v>
      </c>
      <c r="F148" s="18">
        <v>44241</v>
      </c>
      <c r="G148" s="20">
        <v>2021</v>
      </c>
      <c r="H148" s="18" t="s">
        <v>32</v>
      </c>
      <c r="I148" s="18"/>
      <c r="J148" s="18">
        <v>44243</v>
      </c>
      <c r="K148" s="17"/>
      <c r="L148" s="17"/>
    </row>
    <row r="149" spans="1:12" ht="30" hidden="1" x14ac:dyDescent="0.25">
      <c r="A149" s="17" t="s">
        <v>217</v>
      </c>
      <c r="B149" s="17" t="s">
        <v>628</v>
      </c>
      <c r="C149" s="17" t="s">
        <v>102</v>
      </c>
      <c r="D149" s="17" t="s">
        <v>219</v>
      </c>
      <c r="E149" s="3" t="s">
        <v>220</v>
      </c>
      <c r="F149" s="18">
        <v>44232</v>
      </c>
      <c r="G149" s="20" t="s">
        <v>494</v>
      </c>
      <c r="H149" s="18" t="s">
        <v>32</v>
      </c>
      <c r="I149" s="18" t="s">
        <v>629</v>
      </c>
      <c r="J149" s="18">
        <v>44496</v>
      </c>
      <c r="K149" s="17"/>
      <c r="L149" s="17" t="s">
        <v>630</v>
      </c>
    </row>
    <row r="150" spans="1:12" ht="30" hidden="1" x14ac:dyDescent="0.25">
      <c r="A150" s="28" t="s">
        <v>160</v>
      </c>
      <c r="B150" s="28" t="s">
        <v>497</v>
      </c>
      <c r="C150" s="28" t="s">
        <v>498</v>
      </c>
      <c r="D150" s="28" t="s">
        <v>162</v>
      </c>
      <c r="E150" s="28" t="s">
        <v>163</v>
      </c>
      <c r="F150" s="18">
        <v>44225</v>
      </c>
      <c r="G150" s="20">
        <v>2021</v>
      </c>
      <c r="H150" s="18" t="s">
        <v>32</v>
      </c>
      <c r="I150" s="18"/>
      <c r="J150" s="18">
        <v>44229</v>
      </c>
      <c r="K150" s="17"/>
      <c r="L150" s="17"/>
    </row>
    <row r="151" spans="1:12" ht="30" hidden="1" x14ac:dyDescent="0.25">
      <c r="A151" s="3" t="s">
        <v>379</v>
      </c>
      <c r="B151" s="3" t="s">
        <v>499</v>
      </c>
      <c r="C151" s="3" t="s">
        <v>381</v>
      </c>
      <c r="D151" s="3" t="s">
        <v>382</v>
      </c>
      <c r="E151" s="3" t="s">
        <v>501</v>
      </c>
      <c r="F151" s="9">
        <v>44225</v>
      </c>
      <c r="G151" s="10">
        <v>2021</v>
      </c>
      <c r="H151" s="9" t="s">
        <v>32</v>
      </c>
      <c r="I151" s="9"/>
      <c r="J151" s="9">
        <v>44232</v>
      </c>
      <c r="K151" s="3"/>
      <c r="L151" s="3" t="s">
        <v>502</v>
      </c>
    </row>
    <row r="152" spans="1:12" ht="60" hidden="1" x14ac:dyDescent="0.25">
      <c r="A152" s="17" t="s">
        <v>278</v>
      </c>
      <c r="B152" s="17" t="s">
        <v>577</v>
      </c>
      <c r="C152" s="17" t="s">
        <v>213</v>
      </c>
      <c r="D152" s="17" t="s">
        <v>280</v>
      </c>
      <c r="E152" s="28" t="s">
        <v>281</v>
      </c>
      <c r="F152" s="18">
        <v>44210</v>
      </c>
      <c r="G152" s="20">
        <v>2021</v>
      </c>
      <c r="H152" s="18" t="s">
        <v>32</v>
      </c>
      <c r="I152" s="18">
        <v>44426</v>
      </c>
      <c r="J152" s="18">
        <v>44426</v>
      </c>
      <c r="K152" s="17"/>
      <c r="L152" s="17"/>
    </row>
    <row r="153" spans="1:12" ht="45" hidden="1" x14ac:dyDescent="0.25">
      <c r="A153" s="3" t="s">
        <v>425</v>
      </c>
      <c r="B153" s="3" t="s">
        <v>578</v>
      </c>
      <c r="C153" s="3" t="s">
        <v>427</v>
      </c>
      <c r="D153" s="3" t="s">
        <v>579</v>
      </c>
      <c r="E153" s="3" t="s">
        <v>580</v>
      </c>
      <c r="F153" s="9">
        <v>44207</v>
      </c>
      <c r="G153" s="10">
        <v>2021</v>
      </c>
      <c r="H153" s="9" t="s">
        <v>32</v>
      </c>
      <c r="I153" s="9" t="s">
        <v>581</v>
      </c>
      <c r="J153" s="9">
        <v>44426</v>
      </c>
      <c r="K153" s="3"/>
      <c r="L153" s="3"/>
    </row>
    <row r="154" spans="1:12" ht="60" hidden="1" x14ac:dyDescent="0.25">
      <c r="A154" s="15" t="s">
        <v>293</v>
      </c>
      <c r="B154" s="15" t="s">
        <v>694</v>
      </c>
      <c r="C154" s="15" t="s">
        <v>167</v>
      </c>
      <c r="D154" s="15" t="s">
        <v>695</v>
      </c>
      <c r="E154" s="15" t="s">
        <v>296</v>
      </c>
      <c r="F154" s="16">
        <v>44202</v>
      </c>
      <c r="G154" s="19">
        <v>2021</v>
      </c>
      <c r="H154" s="16" t="s">
        <v>32</v>
      </c>
      <c r="I154" s="16" t="s">
        <v>696</v>
      </c>
      <c r="J154" s="16">
        <v>44708</v>
      </c>
      <c r="K154" s="15" t="s">
        <v>32</v>
      </c>
      <c r="L154" s="15" t="s">
        <v>600</v>
      </c>
    </row>
    <row r="155" spans="1:12" ht="75" hidden="1" x14ac:dyDescent="0.25">
      <c r="A155" s="17" t="s">
        <v>310</v>
      </c>
      <c r="B155" s="17" t="s">
        <v>582</v>
      </c>
      <c r="C155" s="17" t="s">
        <v>583</v>
      </c>
      <c r="D155" s="17" t="s">
        <v>584</v>
      </c>
      <c r="E155" s="17" t="s">
        <v>314</v>
      </c>
      <c r="F155" s="18">
        <v>44202</v>
      </c>
      <c r="G155" s="20">
        <v>2021</v>
      </c>
      <c r="H155" s="18" t="s">
        <v>32</v>
      </c>
      <c r="I155" s="18">
        <v>44421</v>
      </c>
      <c r="J155" s="18">
        <v>44426</v>
      </c>
      <c r="K155" s="17"/>
      <c r="L155" s="17"/>
    </row>
    <row r="156" spans="1:12" ht="30" hidden="1" x14ac:dyDescent="0.25">
      <c r="A156" s="3" t="s">
        <v>402</v>
      </c>
      <c r="B156" s="3" t="s">
        <v>513</v>
      </c>
      <c r="C156" s="3" t="s">
        <v>404</v>
      </c>
      <c r="D156" s="3" t="s">
        <v>514</v>
      </c>
      <c r="E156" s="3" t="s">
        <v>406</v>
      </c>
      <c r="F156" s="9">
        <v>44202</v>
      </c>
      <c r="G156" s="10">
        <v>2021</v>
      </c>
      <c r="H156" s="9" t="s">
        <v>32</v>
      </c>
      <c r="I156" s="9">
        <v>44337</v>
      </c>
      <c r="J156" s="9">
        <v>44362</v>
      </c>
      <c r="K156" s="3"/>
      <c r="L156" s="3"/>
    </row>
    <row r="157" spans="1:12" hidden="1" x14ac:dyDescent="0.25">
      <c r="A157" s="17" t="s">
        <v>252</v>
      </c>
      <c r="B157" s="17" t="s">
        <v>535</v>
      </c>
      <c r="C157" s="17" t="s">
        <v>536</v>
      </c>
      <c r="D157" s="17" t="s">
        <v>537</v>
      </c>
      <c r="E157" s="17"/>
      <c r="F157" s="18">
        <v>44187</v>
      </c>
      <c r="G157" s="20" t="s">
        <v>526</v>
      </c>
      <c r="H157" s="17" t="s">
        <v>32</v>
      </c>
      <c r="I157" s="18">
        <v>44386</v>
      </c>
      <c r="J157" s="18">
        <v>44417</v>
      </c>
      <c r="K157" s="17"/>
      <c r="L157" s="17" t="s">
        <v>538</v>
      </c>
    </row>
    <row r="158" spans="1:12" ht="90" hidden="1" x14ac:dyDescent="0.25">
      <c r="A158" s="21" t="s">
        <v>27</v>
      </c>
      <c r="B158" s="21" t="s">
        <v>522</v>
      </c>
      <c r="C158" s="21" t="s">
        <v>523</v>
      </c>
      <c r="D158" s="21" t="s">
        <v>524</v>
      </c>
      <c r="E158" s="21" t="s">
        <v>525</v>
      </c>
      <c r="F158" s="18">
        <v>44185</v>
      </c>
      <c r="G158" s="20" t="s">
        <v>526</v>
      </c>
      <c r="H158" s="17" t="s">
        <v>32</v>
      </c>
      <c r="I158" s="18">
        <v>44368</v>
      </c>
      <c r="J158" s="18">
        <v>44369</v>
      </c>
      <c r="K158" s="17"/>
      <c r="L158" s="17" t="s">
        <v>521</v>
      </c>
    </row>
    <row r="159" spans="1:12" ht="120" hidden="1" x14ac:dyDescent="0.25">
      <c r="A159" s="21" t="s">
        <v>67</v>
      </c>
      <c r="B159" s="21" t="s">
        <v>585</v>
      </c>
      <c r="C159" s="21" t="s">
        <v>498</v>
      </c>
      <c r="D159" s="21" t="s">
        <v>70</v>
      </c>
      <c r="E159" s="21" t="s">
        <v>71</v>
      </c>
      <c r="F159" s="22">
        <v>44165</v>
      </c>
      <c r="G159" s="19" t="s">
        <v>526</v>
      </c>
      <c r="H159" s="28" t="s">
        <v>32</v>
      </c>
      <c r="I159" s="22">
        <v>44398</v>
      </c>
      <c r="J159" s="22">
        <v>44426</v>
      </c>
      <c r="K159" s="21"/>
      <c r="L159" s="21" t="s">
        <v>586</v>
      </c>
    </row>
    <row r="160" spans="1:12" ht="90" hidden="1" x14ac:dyDescent="0.25">
      <c r="A160" s="17" t="s">
        <v>74</v>
      </c>
      <c r="B160" s="17" t="s">
        <v>587</v>
      </c>
      <c r="C160" s="17" t="s">
        <v>498</v>
      </c>
      <c r="D160" s="17" t="s">
        <v>76</v>
      </c>
      <c r="E160" s="17" t="s">
        <v>77</v>
      </c>
      <c r="F160" s="18">
        <v>44165</v>
      </c>
      <c r="G160" s="20" t="s">
        <v>526</v>
      </c>
      <c r="H160" s="17" t="s">
        <v>32</v>
      </c>
      <c r="I160" s="18">
        <v>44398</v>
      </c>
      <c r="J160" s="18">
        <v>44426</v>
      </c>
      <c r="K160" s="17"/>
      <c r="L160" s="17" t="s">
        <v>588</v>
      </c>
    </row>
    <row r="161" spans="1:12" ht="45" hidden="1" x14ac:dyDescent="0.25">
      <c r="A161" s="17" t="s">
        <v>198</v>
      </c>
      <c r="B161" s="17" t="s">
        <v>542</v>
      </c>
      <c r="C161" s="17" t="s">
        <v>200</v>
      </c>
      <c r="D161" s="17" t="s">
        <v>201</v>
      </c>
      <c r="E161" s="17" t="s">
        <v>202</v>
      </c>
      <c r="F161" s="18">
        <v>44165</v>
      </c>
      <c r="G161" s="20" t="s">
        <v>526</v>
      </c>
      <c r="H161" s="17" t="s">
        <v>32</v>
      </c>
      <c r="I161" s="18" t="s">
        <v>543</v>
      </c>
      <c r="J161" s="18">
        <v>44421</v>
      </c>
      <c r="K161" s="17"/>
      <c r="L161" s="17"/>
    </row>
    <row r="162" spans="1:12" ht="30" hidden="1" x14ac:dyDescent="0.25">
      <c r="A162" s="17" t="s">
        <v>205</v>
      </c>
      <c r="B162" s="17" t="s">
        <v>206</v>
      </c>
      <c r="C162" s="17" t="s">
        <v>207</v>
      </c>
      <c r="D162" s="17" t="s">
        <v>208</v>
      </c>
      <c r="E162" s="17" t="s">
        <v>209</v>
      </c>
      <c r="F162" s="18">
        <v>44165</v>
      </c>
      <c r="G162" s="20" t="s">
        <v>526</v>
      </c>
      <c r="H162" s="17" t="s">
        <v>32</v>
      </c>
      <c r="I162" s="17"/>
      <c r="J162" s="18">
        <v>44425</v>
      </c>
      <c r="K162" s="17"/>
      <c r="L162" s="17"/>
    </row>
    <row r="163" spans="1:12" ht="30" hidden="1" x14ac:dyDescent="0.25">
      <c r="A163" s="17" t="s">
        <v>397</v>
      </c>
      <c r="B163" s="17" t="s">
        <v>529</v>
      </c>
      <c r="C163" s="17" t="s">
        <v>300</v>
      </c>
      <c r="D163" s="17" t="s">
        <v>530</v>
      </c>
      <c r="E163" s="17"/>
      <c r="F163" s="18">
        <v>44165</v>
      </c>
      <c r="G163" s="17">
        <v>2020</v>
      </c>
      <c r="H163" s="17" t="s">
        <v>32</v>
      </c>
      <c r="I163" s="17" t="s">
        <v>531</v>
      </c>
      <c r="J163" s="18">
        <v>44376</v>
      </c>
      <c r="K163" s="17"/>
      <c r="L163" s="17" t="s">
        <v>532</v>
      </c>
    </row>
    <row r="164" spans="1:12" ht="45" hidden="1" x14ac:dyDescent="0.25">
      <c r="A164" s="17" t="s">
        <v>49</v>
      </c>
      <c r="B164" s="17" t="s">
        <v>544</v>
      </c>
      <c r="C164" s="17" t="s">
        <v>56</v>
      </c>
      <c r="D164" s="17" t="s">
        <v>57</v>
      </c>
      <c r="E164" s="28" t="s">
        <v>58</v>
      </c>
      <c r="F164" s="18">
        <v>44162</v>
      </c>
      <c r="G164" s="20" t="s">
        <v>526</v>
      </c>
      <c r="H164" s="17" t="s">
        <v>32</v>
      </c>
      <c r="I164" s="18" t="s">
        <v>545</v>
      </c>
      <c r="J164" s="18">
        <v>44421</v>
      </c>
      <c r="K164" s="17"/>
      <c r="L164" s="17"/>
    </row>
    <row r="165" spans="1:12" ht="30" hidden="1" x14ac:dyDescent="0.25">
      <c r="A165" s="3" t="s">
        <v>154</v>
      </c>
      <c r="B165" s="3" t="s">
        <v>589</v>
      </c>
      <c r="C165" s="3" t="s">
        <v>44</v>
      </c>
      <c r="D165" s="3" t="s">
        <v>156</v>
      </c>
      <c r="E165" s="3" t="s">
        <v>157</v>
      </c>
      <c r="F165" s="9">
        <v>44161</v>
      </c>
      <c r="G165" s="10" t="s">
        <v>526</v>
      </c>
      <c r="H165" s="3" t="s">
        <v>32</v>
      </c>
      <c r="I165" s="3"/>
      <c r="J165" s="9">
        <v>44426</v>
      </c>
      <c r="K165" s="3"/>
      <c r="L165" s="3"/>
    </row>
    <row r="166" spans="1:12" hidden="1" x14ac:dyDescent="0.25">
      <c r="A166" s="17" t="s">
        <v>177</v>
      </c>
      <c r="B166" s="17" t="s">
        <v>590</v>
      </c>
      <c r="C166" s="17" t="s">
        <v>498</v>
      </c>
      <c r="D166" s="17" t="s">
        <v>566</v>
      </c>
      <c r="E166" s="17" t="s">
        <v>201</v>
      </c>
      <c r="F166" s="18">
        <v>44158</v>
      </c>
      <c r="G166" s="20" t="s">
        <v>526</v>
      </c>
      <c r="H166" s="17" t="s">
        <v>32</v>
      </c>
      <c r="I166" s="18">
        <v>44386</v>
      </c>
      <c r="J166" s="18">
        <v>44426</v>
      </c>
      <c r="K166" s="17"/>
      <c r="L166" s="17" t="s">
        <v>586</v>
      </c>
    </row>
    <row r="167" spans="1:12" ht="60" hidden="1" x14ac:dyDescent="0.25">
      <c r="A167" s="17" t="s">
        <v>144</v>
      </c>
      <c r="B167" s="17" t="s">
        <v>591</v>
      </c>
      <c r="C167" s="17" t="s">
        <v>44</v>
      </c>
      <c r="D167" s="17" t="s">
        <v>146</v>
      </c>
      <c r="E167" s="17" t="s">
        <v>147</v>
      </c>
      <c r="F167" s="18">
        <v>44153</v>
      </c>
      <c r="G167" s="20" t="s">
        <v>526</v>
      </c>
      <c r="H167" s="17" t="s">
        <v>32</v>
      </c>
      <c r="I167" s="18">
        <v>44426</v>
      </c>
      <c r="J167" s="18">
        <v>44426</v>
      </c>
      <c r="K167" s="17"/>
      <c r="L167" s="17"/>
    </row>
    <row r="168" spans="1:12" ht="45" hidden="1" x14ac:dyDescent="0.25">
      <c r="A168" s="21" t="s">
        <v>42</v>
      </c>
      <c r="B168" s="21" t="s">
        <v>592</v>
      </c>
      <c r="C168" s="21" t="s">
        <v>44</v>
      </c>
      <c r="D168" s="21" t="s">
        <v>45</v>
      </c>
      <c r="E168" s="21" t="s">
        <v>46</v>
      </c>
      <c r="F168" s="22">
        <v>44153</v>
      </c>
      <c r="G168" s="23" t="s">
        <v>526</v>
      </c>
      <c r="H168" s="21" t="s">
        <v>32</v>
      </c>
      <c r="I168" s="22">
        <v>44426</v>
      </c>
      <c r="J168" s="22">
        <v>44426</v>
      </c>
      <c r="K168" s="21"/>
      <c r="L168" s="21"/>
    </row>
    <row r="169" spans="1:12" ht="30" hidden="1" x14ac:dyDescent="0.25">
      <c r="A169" s="3" t="s">
        <v>160</v>
      </c>
      <c r="B169" s="3" t="s">
        <v>720</v>
      </c>
      <c r="C169" s="3" t="s">
        <v>498</v>
      </c>
      <c r="D169" s="3" t="s">
        <v>162</v>
      </c>
      <c r="E169" s="3" t="s">
        <v>163</v>
      </c>
      <c r="F169" s="9">
        <v>44841</v>
      </c>
      <c r="G169" s="10" t="s">
        <v>675</v>
      </c>
      <c r="H169" s="3" t="s">
        <v>32</v>
      </c>
      <c r="I169" s="3"/>
      <c r="J169" s="9">
        <v>44844</v>
      </c>
      <c r="K169" s="3"/>
      <c r="L169" s="3" t="s">
        <v>588</v>
      </c>
    </row>
    <row r="170" spans="1:12" hidden="1" x14ac:dyDescent="0.25">
      <c r="A170" s="17" t="s">
        <v>361</v>
      </c>
      <c r="B170" s="17" t="s">
        <v>723</v>
      </c>
      <c r="C170" s="17" t="s">
        <v>1017</v>
      </c>
      <c r="D170" s="17" t="s">
        <v>364</v>
      </c>
      <c r="E170" s="17" t="s">
        <v>365</v>
      </c>
      <c r="F170" s="18">
        <v>44848</v>
      </c>
      <c r="G170" s="20" t="s">
        <v>675</v>
      </c>
      <c r="H170" s="17" t="s">
        <v>32</v>
      </c>
      <c r="I170" s="18"/>
      <c r="J170" s="18">
        <v>44904</v>
      </c>
      <c r="K170" s="17"/>
      <c r="L170" s="17" t="s">
        <v>658</v>
      </c>
    </row>
    <row r="171" spans="1:12" ht="45" hidden="1" x14ac:dyDescent="0.25">
      <c r="A171" s="21" t="s">
        <v>160</v>
      </c>
      <c r="B171" s="21" t="s">
        <v>826</v>
      </c>
      <c r="C171" s="21" t="s">
        <v>498</v>
      </c>
      <c r="D171" s="21" t="s">
        <v>162</v>
      </c>
      <c r="E171" s="21" t="s">
        <v>163</v>
      </c>
      <c r="F171" s="22">
        <v>44859</v>
      </c>
      <c r="G171" s="23" t="s">
        <v>675</v>
      </c>
      <c r="H171" s="21" t="s">
        <v>32</v>
      </c>
      <c r="I171" s="22" t="s">
        <v>827</v>
      </c>
      <c r="J171" s="22">
        <v>45254</v>
      </c>
      <c r="K171" s="21"/>
      <c r="L171" s="21" t="s">
        <v>588</v>
      </c>
    </row>
    <row r="172" spans="1:12" ht="30" hidden="1" x14ac:dyDescent="0.25">
      <c r="A172" s="21" t="s">
        <v>126</v>
      </c>
      <c r="B172" s="21" t="s">
        <v>735</v>
      </c>
      <c r="C172" s="21" t="s">
        <v>88</v>
      </c>
      <c r="D172" s="21" t="s">
        <v>128</v>
      </c>
      <c r="E172" s="21" t="s">
        <v>129</v>
      </c>
      <c r="F172" s="22">
        <v>44865</v>
      </c>
      <c r="G172" s="23" t="s">
        <v>675</v>
      </c>
      <c r="H172" s="21" t="s">
        <v>32</v>
      </c>
      <c r="I172" s="21"/>
      <c r="J172" s="22">
        <v>44911</v>
      </c>
      <c r="K172" s="22">
        <v>42311</v>
      </c>
      <c r="L172" s="21"/>
    </row>
    <row r="173" spans="1:12" hidden="1" x14ac:dyDescent="0.25">
      <c r="A173" s="17" t="s">
        <v>368</v>
      </c>
      <c r="B173" s="17" t="s">
        <v>748</v>
      </c>
      <c r="C173" s="17" t="s">
        <v>358</v>
      </c>
      <c r="D173" s="17" t="s">
        <v>370</v>
      </c>
      <c r="E173" s="17" t="s">
        <v>65</v>
      </c>
      <c r="F173" s="18">
        <v>44883</v>
      </c>
      <c r="G173" s="20" t="s">
        <v>675</v>
      </c>
      <c r="H173" s="17" t="s">
        <v>32</v>
      </c>
      <c r="I173" s="18"/>
      <c r="J173" s="18">
        <v>44917</v>
      </c>
      <c r="K173" s="17"/>
      <c r="L173" s="17"/>
    </row>
    <row r="174" spans="1:12" hidden="1" x14ac:dyDescent="0.25">
      <c r="A174" s="15" t="s">
        <v>610</v>
      </c>
      <c r="B174" s="15" t="s">
        <v>749</v>
      </c>
      <c r="C174" s="15" t="s">
        <v>300</v>
      </c>
      <c r="D174" s="15" t="s">
        <v>612</v>
      </c>
      <c r="E174" s="15" t="s">
        <v>613</v>
      </c>
      <c r="F174" s="16">
        <v>44890</v>
      </c>
      <c r="G174" s="19" t="s">
        <v>675</v>
      </c>
      <c r="H174" s="16" t="s">
        <v>32</v>
      </c>
      <c r="I174" s="16"/>
      <c r="J174" s="16">
        <v>44917</v>
      </c>
      <c r="K174" s="15"/>
      <c r="L174" s="15" t="s">
        <v>614</v>
      </c>
    </row>
    <row r="175" spans="1:12" hidden="1" x14ac:dyDescent="0.25">
      <c r="A175" s="17" t="s">
        <v>372</v>
      </c>
      <c r="B175" s="17" t="s">
        <v>722</v>
      </c>
      <c r="C175" s="17" t="s">
        <v>306</v>
      </c>
      <c r="D175" s="17" t="s">
        <v>374</v>
      </c>
      <c r="E175" s="17" t="s">
        <v>375</v>
      </c>
      <c r="F175" s="18">
        <v>44893</v>
      </c>
      <c r="G175" s="20" t="s">
        <v>675</v>
      </c>
      <c r="H175" s="17" t="s">
        <v>32</v>
      </c>
      <c r="I175" s="17"/>
      <c r="J175" s="18">
        <v>44901</v>
      </c>
      <c r="K175" s="17"/>
      <c r="L175" s="18">
        <v>43009</v>
      </c>
    </row>
    <row r="176" spans="1:12" hidden="1" x14ac:dyDescent="0.25">
      <c r="A176" s="17" t="s">
        <v>187</v>
      </c>
      <c r="B176" s="17" t="s">
        <v>736</v>
      </c>
      <c r="C176" s="17" t="s">
        <v>498</v>
      </c>
      <c r="D176" s="17" t="s">
        <v>678</v>
      </c>
      <c r="E176" s="17" t="s">
        <v>189</v>
      </c>
      <c r="F176" s="18">
        <v>44895</v>
      </c>
      <c r="G176" s="20" t="s">
        <v>675</v>
      </c>
      <c r="H176" s="17" t="s">
        <v>32</v>
      </c>
      <c r="I176" s="17"/>
      <c r="J176" s="18">
        <v>44911</v>
      </c>
      <c r="K176" s="17" t="s">
        <v>24</v>
      </c>
      <c r="L176" s="17"/>
    </row>
    <row r="177" spans="1:12" ht="105" hidden="1" x14ac:dyDescent="0.25">
      <c r="A177" s="21" t="s">
        <v>304</v>
      </c>
      <c r="B177" s="21" t="s">
        <v>724</v>
      </c>
      <c r="C177" s="21" t="s">
        <v>306</v>
      </c>
      <c r="D177" s="21" t="s">
        <v>307</v>
      </c>
      <c r="E177" s="21" t="s">
        <v>308</v>
      </c>
      <c r="F177" s="22">
        <v>44895</v>
      </c>
      <c r="G177" s="23" t="s">
        <v>675</v>
      </c>
      <c r="H177" s="22" t="s">
        <v>32</v>
      </c>
      <c r="I177" s="22"/>
      <c r="J177" s="22">
        <v>44908</v>
      </c>
      <c r="K177" s="21"/>
      <c r="L177" s="21"/>
    </row>
    <row r="178" spans="1:12" ht="60" hidden="1" x14ac:dyDescent="0.25">
      <c r="A178" s="17" t="s">
        <v>100</v>
      </c>
      <c r="B178" s="17" t="s">
        <v>740</v>
      </c>
      <c r="C178" s="17" t="s">
        <v>102</v>
      </c>
      <c r="D178" s="17" t="s">
        <v>103</v>
      </c>
      <c r="E178" s="17" t="s">
        <v>104</v>
      </c>
      <c r="F178" s="18">
        <v>44830</v>
      </c>
      <c r="G178" s="20" t="s">
        <v>675</v>
      </c>
      <c r="H178" s="18" t="s">
        <v>32</v>
      </c>
      <c r="I178" s="18">
        <v>44904</v>
      </c>
      <c r="J178" s="18">
        <v>44916</v>
      </c>
      <c r="K178" s="17"/>
      <c r="L178" s="17" t="s">
        <v>741</v>
      </c>
    </row>
    <row r="179" spans="1:12" ht="60" hidden="1" x14ac:dyDescent="0.25">
      <c r="A179" s="50" t="s">
        <v>293</v>
      </c>
      <c r="B179" s="50" t="s">
        <v>810</v>
      </c>
      <c r="C179" s="50" t="s">
        <v>167</v>
      </c>
      <c r="D179" s="50" t="s">
        <v>695</v>
      </c>
      <c r="E179" s="50" t="s">
        <v>296</v>
      </c>
      <c r="F179" s="51">
        <v>44907</v>
      </c>
      <c r="G179" s="52" t="s">
        <v>675</v>
      </c>
      <c r="H179" s="51" t="s">
        <v>32</v>
      </c>
      <c r="I179" s="51">
        <v>45209</v>
      </c>
      <c r="J179" s="51">
        <v>45216</v>
      </c>
      <c r="K179" s="15"/>
      <c r="L179" s="15"/>
    </row>
    <row r="180" spans="1:12" hidden="1" x14ac:dyDescent="0.25">
      <c r="A180" s="17" t="s">
        <v>447</v>
      </c>
      <c r="B180" s="17" t="s">
        <v>725</v>
      </c>
      <c r="C180" s="17" t="s">
        <v>63</v>
      </c>
      <c r="D180" s="17" t="s">
        <v>411</v>
      </c>
      <c r="E180" s="28" t="s">
        <v>412</v>
      </c>
      <c r="F180" s="18">
        <v>44868</v>
      </c>
      <c r="G180" s="20" t="s">
        <v>675</v>
      </c>
      <c r="H180" s="17" t="s">
        <v>32</v>
      </c>
      <c r="I180" s="18"/>
      <c r="J180" s="18">
        <v>44909</v>
      </c>
      <c r="K180" s="17"/>
      <c r="L180" s="17" t="s">
        <v>640</v>
      </c>
    </row>
    <row r="181" spans="1:12" hidden="1" x14ac:dyDescent="0.25">
      <c r="A181" s="17" t="s">
        <v>361</v>
      </c>
      <c r="B181" s="17" t="s">
        <v>750</v>
      </c>
      <c r="C181" s="17" t="s">
        <v>1017</v>
      </c>
      <c r="D181" s="17" t="s">
        <v>364</v>
      </c>
      <c r="E181" s="17" t="s">
        <v>365</v>
      </c>
      <c r="F181" s="18">
        <v>44914</v>
      </c>
      <c r="G181" s="20" t="s">
        <v>675</v>
      </c>
      <c r="H181" s="17" t="s">
        <v>32</v>
      </c>
      <c r="I181" s="18"/>
      <c r="J181" s="18">
        <v>44917</v>
      </c>
      <c r="K181" s="17"/>
      <c r="L181" s="17"/>
    </row>
    <row r="182" spans="1:12" hidden="1" x14ac:dyDescent="0.25">
      <c r="A182" s="17" t="s">
        <v>372</v>
      </c>
      <c r="B182" s="17" t="s">
        <v>737</v>
      </c>
      <c r="C182" s="17" t="s">
        <v>306</v>
      </c>
      <c r="D182" s="17" t="s">
        <v>374</v>
      </c>
      <c r="E182" s="17" t="s">
        <v>375</v>
      </c>
      <c r="F182" s="18">
        <v>44915</v>
      </c>
      <c r="G182" s="20" t="s">
        <v>675</v>
      </c>
      <c r="H182" s="17" t="s">
        <v>32</v>
      </c>
      <c r="I182" s="17"/>
      <c r="J182" s="18">
        <v>44915</v>
      </c>
      <c r="K182" s="17"/>
      <c r="L182" s="18">
        <v>43009</v>
      </c>
    </row>
    <row r="183" spans="1:12" ht="30" hidden="1" x14ac:dyDescent="0.25">
      <c r="A183" s="17" t="s">
        <v>855</v>
      </c>
      <c r="B183" s="17" t="s">
        <v>856</v>
      </c>
      <c r="C183" s="17" t="s">
        <v>523</v>
      </c>
      <c r="D183" s="17" t="s">
        <v>857</v>
      </c>
      <c r="E183" s="17" t="s">
        <v>858</v>
      </c>
      <c r="F183" s="18">
        <v>44949</v>
      </c>
      <c r="G183" s="20" t="s">
        <v>731</v>
      </c>
      <c r="H183" s="17" t="s">
        <v>32</v>
      </c>
      <c r="I183" s="17"/>
      <c r="J183" s="18">
        <v>45280</v>
      </c>
      <c r="K183" s="17"/>
      <c r="L183" s="18"/>
    </row>
    <row r="184" spans="1:12" ht="60" hidden="1" x14ac:dyDescent="0.25">
      <c r="A184" s="17" t="s">
        <v>100</v>
      </c>
      <c r="B184" s="17" t="s">
        <v>785</v>
      </c>
      <c r="C184" s="17" t="s">
        <v>1015</v>
      </c>
      <c r="D184" s="17" t="s">
        <v>103</v>
      </c>
      <c r="E184" s="17" t="s">
        <v>104</v>
      </c>
      <c r="F184" s="18">
        <v>44950</v>
      </c>
      <c r="G184" s="20" t="s">
        <v>731</v>
      </c>
      <c r="H184" s="17" t="s">
        <v>32</v>
      </c>
      <c r="I184" s="18">
        <v>45141</v>
      </c>
      <c r="J184" s="18">
        <v>45145</v>
      </c>
      <c r="K184" s="17"/>
      <c r="L184" s="18" t="s">
        <v>691</v>
      </c>
    </row>
    <row r="185" spans="1:12" ht="45" hidden="1" x14ac:dyDescent="0.25">
      <c r="A185" s="17" t="s">
        <v>425</v>
      </c>
      <c r="B185" s="17" t="s">
        <v>762</v>
      </c>
      <c r="C185" s="17" t="s">
        <v>427</v>
      </c>
      <c r="D185" s="17" t="s">
        <v>763</v>
      </c>
      <c r="E185" s="15" t="s">
        <v>580</v>
      </c>
      <c r="F185" s="18">
        <v>44951</v>
      </c>
      <c r="G185" s="20" t="s">
        <v>731</v>
      </c>
      <c r="H185" s="17" t="s">
        <v>32</v>
      </c>
      <c r="I185" s="17"/>
      <c r="J185" s="18">
        <v>45030</v>
      </c>
      <c r="K185" s="17"/>
      <c r="L185" s="18"/>
    </row>
    <row r="186" spans="1:12" hidden="1" x14ac:dyDescent="0.25">
      <c r="A186" s="17" t="s">
        <v>610</v>
      </c>
      <c r="B186" s="17" t="s">
        <v>758</v>
      </c>
      <c r="C186" s="17" t="s">
        <v>759</v>
      </c>
      <c r="D186" s="17" t="s">
        <v>760</v>
      </c>
      <c r="E186" s="15" t="s">
        <v>613</v>
      </c>
      <c r="F186" s="18">
        <v>44951</v>
      </c>
      <c r="G186" s="20" t="s">
        <v>731</v>
      </c>
      <c r="H186" s="17" t="s">
        <v>32</v>
      </c>
      <c r="I186" s="17"/>
      <c r="J186" s="18">
        <v>45008</v>
      </c>
      <c r="K186" s="17"/>
      <c r="L186" s="18"/>
    </row>
    <row r="187" spans="1:12" hidden="1" x14ac:dyDescent="0.25">
      <c r="A187" s="15" t="s">
        <v>177</v>
      </c>
      <c r="B187" s="15" t="s">
        <v>828</v>
      </c>
      <c r="C187" s="15" t="s">
        <v>498</v>
      </c>
      <c r="D187" s="15" t="s">
        <v>566</v>
      </c>
      <c r="E187" s="15" t="s">
        <v>201</v>
      </c>
      <c r="F187" s="16">
        <v>44956</v>
      </c>
      <c r="G187" s="19" t="s">
        <v>675</v>
      </c>
      <c r="H187" s="15" t="s">
        <v>32</v>
      </c>
      <c r="I187" s="16">
        <v>44966</v>
      </c>
      <c r="J187" s="16">
        <v>45254</v>
      </c>
      <c r="K187" s="15"/>
      <c r="L187" s="15" t="s">
        <v>829</v>
      </c>
    </row>
    <row r="188" spans="1:12" hidden="1" x14ac:dyDescent="0.25">
      <c r="A188" s="17" t="s">
        <v>110</v>
      </c>
      <c r="B188" s="17" t="s">
        <v>775</v>
      </c>
      <c r="C188" s="17" t="s">
        <v>88</v>
      </c>
      <c r="D188" s="17" t="s">
        <v>112</v>
      </c>
      <c r="E188" s="17" t="s">
        <v>65</v>
      </c>
      <c r="F188" s="18">
        <v>44973</v>
      </c>
      <c r="G188" s="20" t="s">
        <v>731</v>
      </c>
      <c r="H188" s="18" t="s">
        <v>32</v>
      </c>
      <c r="I188" s="18"/>
      <c r="J188" s="18">
        <v>45099</v>
      </c>
      <c r="K188" s="17"/>
      <c r="L188" s="17" t="s">
        <v>541</v>
      </c>
    </row>
    <row r="189" spans="1:12" s="1" customFormat="1" ht="30" hidden="1" x14ac:dyDescent="0.25">
      <c r="A189" s="21" t="s">
        <v>470</v>
      </c>
      <c r="B189" s="21" t="s">
        <v>807</v>
      </c>
      <c r="C189" s="21" t="s">
        <v>472</v>
      </c>
      <c r="D189" s="21" t="s">
        <v>473</v>
      </c>
      <c r="E189" s="21" t="s">
        <v>474</v>
      </c>
      <c r="F189" s="22">
        <v>45020</v>
      </c>
      <c r="G189" s="21">
        <v>2023</v>
      </c>
      <c r="H189" s="22"/>
      <c r="I189" s="21"/>
      <c r="J189" s="22">
        <v>45201</v>
      </c>
      <c r="K189" s="21"/>
      <c r="L189" s="21" t="s">
        <v>808</v>
      </c>
    </row>
    <row r="190" spans="1:12" hidden="1" x14ac:dyDescent="0.25">
      <c r="A190" s="17" t="s">
        <v>356</v>
      </c>
      <c r="B190" s="17" t="s">
        <v>768</v>
      </c>
      <c r="C190" s="17" t="s">
        <v>358</v>
      </c>
      <c r="D190" s="17" t="s">
        <v>359</v>
      </c>
      <c r="E190" s="17" t="s">
        <v>65</v>
      </c>
      <c r="F190" s="18">
        <v>45040</v>
      </c>
      <c r="G190" s="17">
        <v>2023</v>
      </c>
      <c r="H190" s="17" t="s">
        <v>496</v>
      </c>
      <c r="I190" s="18">
        <v>45040</v>
      </c>
      <c r="J190" s="18">
        <v>45061</v>
      </c>
      <c r="K190" s="17"/>
      <c r="L190" s="17" t="s">
        <v>769</v>
      </c>
    </row>
    <row r="191" spans="1:12" hidden="1" x14ac:dyDescent="0.25">
      <c r="A191" s="48" t="s">
        <v>390</v>
      </c>
      <c r="B191" s="48" t="s">
        <v>789</v>
      </c>
      <c r="C191" s="48" t="s">
        <v>56</v>
      </c>
      <c r="D191" s="48" t="s">
        <v>671</v>
      </c>
      <c r="E191" s="48" t="s">
        <v>672</v>
      </c>
      <c r="F191" s="18">
        <v>45043</v>
      </c>
      <c r="G191" s="20" t="s">
        <v>731</v>
      </c>
      <c r="H191" s="18" t="s">
        <v>32</v>
      </c>
      <c r="I191" s="18">
        <v>45142</v>
      </c>
      <c r="J191" s="18">
        <v>45146</v>
      </c>
      <c r="K191" s="17"/>
      <c r="L191" s="17"/>
    </row>
    <row r="192" spans="1:12" hidden="1" x14ac:dyDescent="0.25">
      <c r="A192" s="48" t="s">
        <v>666</v>
      </c>
      <c r="B192" s="48" t="s">
        <v>790</v>
      </c>
      <c r="C192" s="48" t="s">
        <v>56</v>
      </c>
      <c r="D192" s="48" t="s">
        <v>668</v>
      </c>
      <c r="E192" s="48" t="s">
        <v>65</v>
      </c>
      <c r="F192" s="18">
        <v>45043</v>
      </c>
      <c r="G192" s="20" t="s">
        <v>731</v>
      </c>
      <c r="H192" s="18" t="s">
        <v>32</v>
      </c>
      <c r="I192" s="18"/>
      <c r="J192" s="18">
        <v>45146</v>
      </c>
      <c r="K192" s="18"/>
      <c r="L192" s="17"/>
    </row>
    <row r="193" spans="1:12" s="1" customFormat="1" ht="30" hidden="1" x14ac:dyDescent="0.25">
      <c r="A193" s="21" t="s">
        <v>397</v>
      </c>
      <c r="B193" s="21" t="s">
        <v>770</v>
      </c>
      <c r="C193" s="21" t="s">
        <v>300</v>
      </c>
      <c r="D193" s="21" t="s">
        <v>530</v>
      </c>
      <c r="E193" s="21"/>
      <c r="F193" s="18">
        <v>45052</v>
      </c>
      <c r="G193" s="20" t="s">
        <v>731</v>
      </c>
      <c r="H193" s="17" t="s">
        <v>32</v>
      </c>
      <c r="I193" s="18" t="s">
        <v>771</v>
      </c>
      <c r="J193" s="18">
        <v>45086</v>
      </c>
      <c r="K193" s="17"/>
      <c r="L193" s="17" t="s">
        <v>772</v>
      </c>
    </row>
    <row r="194" spans="1:12" ht="45" hidden="1" x14ac:dyDescent="0.25">
      <c r="A194" s="28" t="s">
        <v>351</v>
      </c>
      <c r="B194" s="28" t="s">
        <v>495</v>
      </c>
      <c r="C194" s="28" t="s">
        <v>261</v>
      </c>
      <c r="D194" s="28" t="s">
        <v>353</v>
      </c>
      <c r="E194" s="28" t="s">
        <v>354</v>
      </c>
      <c r="F194" s="36">
        <v>43411</v>
      </c>
      <c r="G194" s="28">
        <v>2018</v>
      </c>
      <c r="H194" s="28" t="s">
        <v>496</v>
      </c>
      <c r="I194" s="28"/>
      <c r="J194" s="36">
        <v>43413</v>
      </c>
      <c r="K194" s="28"/>
      <c r="L194" s="28"/>
    </row>
    <row r="195" spans="1:12" ht="30" hidden="1" x14ac:dyDescent="0.25">
      <c r="A195" s="28" t="s">
        <v>379</v>
      </c>
      <c r="B195" s="28" t="s">
        <v>824</v>
      </c>
      <c r="C195" s="28" t="s">
        <v>381</v>
      </c>
      <c r="D195" s="28" t="s">
        <v>382</v>
      </c>
      <c r="E195" s="28" t="s">
        <v>501</v>
      </c>
      <c r="F195" s="18">
        <v>45037</v>
      </c>
      <c r="G195" s="20" t="s">
        <v>731</v>
      </c>
      <c r="H195" s="17" t="s">
        <v>32</v>
      </c>
      <c r="I195" s="17"/>
      <c r="J195" s="18">
        <v>45235</v>
      </c>
      <c r="K195" s="17"/>
      <c r="L195" s="17"/>
    </row>
    <row r="196" spans="1:12" ht="30" hidden="1" x14ac:dyDescent="0.25">
      <c r="A196" s="17" t="s">
        <v>456</v>
      </c>
      <c r="B196" s="17" t="s">
        <v>786</v>
      </c>
      <c r="C196" s="17" t="s">
        <v>102</v>
      </c>
      <c r="D196" s="17" t="s">
        <v>571</v>
      </c>
      <c r="E196" s="54" t="s">
        <v>459</v>
      </c>
      <c r="F196" s="18">
        <v>44830</v>
      </c>
      <c r="G196" s="20" t="s">
        <v>675</v>
      </c>
      <c r="H196" s="17" t="s">
        <v>32</v>
      </c>
      <c r="I196" s="18">
        <v>45142</v>
      </c>
      <c r="J196" s="18">
        <v>45145</v>
      </c>
      <c r="K196" s="17"/>
      <c r="L196" s="17" t="s">
        <v>787</v>
      </c>
    </row>
    <row r="197" spans="1:12" hidden="1" x14ac:dyDescent="0.25">
      <c r="A197" s="21" t="s">
        <v>183</v>
      </c>
      <c r="B197" s="21" t="s">
        <v>793</v>
      </c>
      <c r="C197" s="21" t="s">
        <v>167</v>
      </c>
      <c r="D197" s="21" t="s">
        <v>185</v>
      </c>
      <c r="E197" s="21" t="s">
        <v>65</v>
      </c>
      <c r="F197" s="22">
        <v>44447</v>
      </c>
      <c r="G197" s="19" t="s">
        <v>494</v>
      </c>
      <c r="H197" s="36" t="s">
        <v>32</v>
      </c>
      <c r="I197" s="55"/>
      <c r="J197" s="22">
        <v>45161</v>
      </c>
      <c r="K197" s="21"/>
      <c r="L197" s="21" t="s">
        <v>600</v>
      </c>
    </row>
    <row r="198" spans="1:12" ht="30" hidden="1" x14ac:dyDescent="0.25">
      <c r="A198" s="17" t="s">
        <v>450</v>
      </c>
      <c r="B198" s="17" t="s">
        <v>780</v>
      </c>
      <c r="C198" s="17" t="s">
        <v>102</v>
      </c>
      <c r="D198" s="17" t="s">
        <v>781</v>
      </c>
      <c r="E198" s="17"/>
      <c r="F198" s="18">
        <v>45113</v>
      </c>
      <c r="G198" s="20" t="s">
        <v>494</v>
      </c>
      <c r="H198" s="18" t="s">
        <v>32</v>
      </c>
      <c r="I198" s="17" t="s">
        <v>782</v>
      </c>
      <c r="J198" s="18">
        <v>45113</v>
      </c>
      <c r="K198" s="17"/>
      <c r="L198" s="17" t="s">
        <v>783</v>
      </c>
    </row>
    <row r="199" spans="1:12" hidden="1" x14ac:dyDescent="0.25">
      <c r="A199" s="21" t="s">
        <v>425</v>
      </c>
      <c r="B199" s="21" t="s">
        <v>814</v>
      </c>
      <c r="C199" s="21" t="s">
        <v>427</v>
      </c>
      <c r="D199" s="21" t="s">
        <v>763</v>
      </c>
      <c r="E199" s="21"/>
      <c r="F199" s="22">
        <v>45118</v>
      </c>
      <c r="G199" s="23" t="s">
        <v>731</v>
      </c>
      <c r="H199" s="22" t="s">
        <v>32</v>
      </c>
      <c r="I199" s="21"/>
      <c r="J199" s="22">
        <v>45217</v>
      </c>
      <c r="K199" s="21"/>
      <c r="L199" s="21"/>
    </row>
    <row r="200" spans="1:12" s="42" customFormat="1" ht="75" hidden="1" x14ac:dyDescent="0.25">
      <c r="A200" s="31" t="s">
        <v>149</v>
      </c>
      <c r="B200" s="31" t="s">
        <v>784</v>
      </c>
      <c r="C200" s="31" t="s">
        <v>82</v>
      </c>
      <c r="D200" s="31" t="s">
        <v>151</v>
      </c>
      <c r="E200" s="31" t="s">
        <v>152</v>
      </c>
      <c r="F200" s="56">
        <v>45126</v>
      </c>
      <c r="G200" s="57" t="s">
        <v>731</v>
      </c>
      <c r="H200" s="31" t="s">
        <v>32</v>
      </c>
      <c r="I200" s="31"/>
      <c r="J200" s="56">
        <v>45142</v>
      </c>
      <c r="K200" s="31"/>
      <c r="L200" s="31" t="s">
        <v>632</v>
      </c>
    </row>
    <row r="201" spans="1:12" s="42" customFormat="1" ht="30" hidden="1" x14ac:dyDescent="0.25">
      <c r="A201" s="31" t="s">
        <v>397</v>
      </c>
      <c r="B201" s="31" t="s">
        <v>798</v>
      </c>
      <c r="C201" s="31" t="s">
        <v>300</v>
      </c>
      <c r="D201" s="31" t="s">
        <v>530</v>
      </c>
      <c r="E201" s="31"/>
      <c r="F201" s="56">
        <v>45135</v>
      </c>
      <c r="G201" s="57" t="s">
        <v>731</v>
      </c>
      <c r="H201" s="31" t="s">
        <v>32</v>
      </c>
      <c r="I201" s="56" t="s">
        <v>799</v>
      </c>
      <c r="J201" s="41">
        <v>45190</v>
      </c>
      <c r="K201" s="31"/>
      <c r="L201" s="31" t="s">
        <v>800</v>
      </c>
    </row>
    <row r="202" spans="1:12" s="42" customFormat="1" hidden="1" x14ac:dyDescent="0.25">
      <c r="A202" s="31" t="s">
        <v>187</v>
      </c>
      <c r="B202" s="31" t="s">
        <v>788</v>
      </c>
      <c r="C202" s="31" t="s">
        <v>498</v>
      </c>
      <c r="D202" s="31" t="s">
        <v>189</v>
      </c>
      <c r="E202" s="31"/>
      <c r="F202" s="56">
        <v>45140</v>
      </c>
      <c r="G202" s="57" t="s">
        <v>731</v>
      </c>
      <c r="H202" s="31" t="s">
        <v>32</v>
      </c>
      <c r="I202" s="31"/>
      <c r="J202" s="56">
        <v>45145</v>
      </c>
      <c r="K202" s="31"/>
      <c r="L202" s="31"/>
    </row>
    <row r="203" spans="1:12" hidden="1" x14ac:dyDescent="0.25">
      <c r="A203" s="17" t="s">
        <v>310</v>
      </c>
      <c r="B203" s="17" t="s">
        <v>872</v>
      </c>
      <c r="C203" s="17" t="s">
        <v>312</v>
      </c>
      <c r="D203" s="17" t="s">
        <v>584</v>
      </c>
      <c r="E203" s="17"/>
      <c r="F203" s="18">
        <v>45145</v>
      </c>
      <c r="G203" s="20" t="s">
        <v>731</v>
      </c>
      <c r="H203" s="18" t="s">
        <v>32</v>
      </c>
      <c r="I203" s="18"/>
      <c r="J203" s="18">
        <v>45287</v>
      </c>
      <c r="K203" s="17"/>
      <c r="L203" s="17" t="s">
        <v>757</v>
      </c>
    </row>
    <row r="204" spans="1:12" hidden="1" x14ac:dyDescent="0.25">
      <c r="A204" s="17" t="s">
        <v>252</v>
      </c>
      <c r="B204" s="17" t="s">
        <v>791</v>
      </c>
      <c r="C204" s="17" t="s">
        <v>792</v>
      </c>
      <c r="D204" s="17" t="s">
        <v>255</v>
      </c>
      <c r="E204" s="17"/>
      <c r="F204" s="18">
        <v>45146</v>
      </c>
      <c r="G204" s="20" t="s">
        <v>731</v>
      </c>
      <c r="H204" s="18" t="s">
        <v>32</v>
      </c>
      <c r="I204" s="18"/>
      <c r="J204" s="18">
        <v>45146</v>
      </c>
      <c r="K204" s="17"/>
      <c r="L204" s="17"/>
    </row>
    <row r="205" spans="1:12" hidden="1" x14ac:dyDescent="0.25">
      <c r="A205" s="17" t="s">
        <v>252</v>
      </c>
      <c r="B205" s="17" t="s">
        <v>811</v>
      </c>
      <c r="C205" s="17" t="s">
        <v>792</v>
      </c>
      <c r="D205" s="17" t="s">
        <v>255</v>
      </c>
      <c r="E205" s="17"/>
      <c r="F205" s="18">
        <v>45155</v>
      </c>
      <c r="G205" s="20" t="s">
        <v>731</v>
      </c>
      <c r="H205" s="18" t="s">
        <v>32</v>
      </c>
      <c r="I205" s="18"/>
      <c r="J205" s="18">
        <v>45216</v>
      </c>
      <c r="K205" s="17"/>
      <c r="L205" s="17"/>
    </row>
    <row r="206" spans="1:12" hidden="1" x14ac:dyDescent="0.25">
      <c r="A206" s="17" t="s">
        <v>815</v>
      </c>
      <c r="B206" s="17" t="s">
        <v>816</v>
      </c>
      <c r="C206" s="17" t="s">
        <v>1017</v>
      </c>
      <c r="D206" s="17" t="s">
        <v>817</v>
      </c>
      <c r="E206" s="17"/>
      <c r="F206" s="18">
        <v>45114</v>
      </c>
      <c r="G206" s="20" t="s">
        <v>731</v>
      </c>
      <c r="H206" s="18" t="s">
        <v>32</v>
      </c>
      <c r="I206" s="18">
        <v>45153</v>
      </c>
      <c r="J206" s="18">
        <v>45217</v>
      </c>
      <c r="K206" s="17"/>
      <c r="L206" s="17"/>
    </row>
    <row r="207" spans="1:12" ht="45" hidden="1" x14ac:dyDescent="0.25">
      <c r="A207" s="17" t="s">
        <v>49</v>
      </c>
      <c r="B207" s="17" t="s">
        <v>812</v>
      </c>
      <c r="C207" s="17" t="s">
        <v>56</v>
      </c>
      <c r="D207" s="17" t="s">
        <v>57</v>
      </c>
      <c r="E207" s="17" t="s">
        <v>58</v>
      </c>
      <c r="F207" s="18">
        <v>45155</v>
      </c>
      <c r="G207" s="20" t="s">
        <v>731</v>
      </c>
      <c r="H207" s="17" t="s">
        <v>32</v>
      </c>
      <c r="I207" s="18"/>
      <c r="J207" s="18">
        <v>45216</v>
      </c>
      <c r="K207" s="17"/>
      <c r="L207" s="17"/>
    </row>
    <row r="208" spans="1:12" s="42" customFormat="1" ht="45" hidden="1" x14ac:dyDescent="0.25">
      <c r="A208" s="31" t="s">
        <v>198</v>
      </c>
      <c r="B208" s="31" t="s">
        <v>813</v>
      </c>
      <c r="C208" s="31" t="s">
        <v>200</v>
      </c>
      <c r="D208" s="31" t="s">
        <v>201</v>
      </c>
      <c r="E208" s="31" t="s">
        <v>202</v>
      </c>
      <c r="F208" s="56">
        <v>45155</v>
      </c>
      <c r="G208" s="57" t="s">
        <v>731</v>
      </c>
      <c r="H208" s="31" t="s">
        <v>32</v>
      </c>
      <c r="I208" s="56"/>
      <c r="J208" s="41">
        <v>45216</v>
      </c>
      <c r="K208" s="31"/>
      <c r="L208" s="31"/>
    </row>
    <row r="209" spans="1:12" s="42" customFormat="1" hidden="1" x14ac:dyDescent="0.25">
      <c r="A209" s="31" t="s">
        <v>304</v>
      </c>
      <c r="B209" s="31" t="s">
        <v>818</v>
      </c>
      <c r="C209" s="31" t="s">
        <v>1018</v>
      </c>
      <c r="D209" s="31" t="s">
        <v>819</v>
      </c>
      <c r="E209" s="31"/>
      <c r="F209" s="56">
        <v>45154</v>
      </c>
      <c r="G209" s="57" t="s">
        <v>731</v>
      </c>
      <c r="H209" s="31" t="s">
        <v>32</v>
      </c>
      <c r="I209" s="56">
        <v>45196</v>
      </c>
      <c r="J209" s="41">
        <v>45217</v>
      </c>
      <c r="K209" s="31"/>
      <c r="L209" s="31"/>
    </row>
    <row r="210" spans="1:12" ht="30" hidden="1" x14ac:dyDescent="0.25">
      <c r="A210" s="17" t="s">
        <v>368</v>
      </c>
      <c r="B210" s="17" t="s">
        <v>863</v>
      </c>
      <c r="C210" s="17" t="s">
        <v>358</v>
      </c>
      <c r="D210" s="17" t="s">
        <v>370</v>
      </c>
      <c r="E210" s="17" t="s">
        <v>65</v>
      </c>
      <c r="F210" s="18">
        <v>45155</v>
      </c>
      <c r="G210" s="20" t="s">
        <v>731</v>
      </c>
      <c r="H210" s="17" t="s">
        <v>32</v>
      </c>
      <c r="I210" s="18" t="s">
        <v>864</v>
      </c>
      <c r="J210" s="18">
        <v>45281</v>
      </c>
      <c r="K210" s="17"/>
      <c r="L210" s="17"/>
    </row>
    <row r="211" spans="1:12" hidden="1" x14ac:dyDescent="0.25">
      <c r="A211" s="17" t="s">
        <v>110</v>
      </c>
      <c r="B211" s="17" t="s">
        <v>843</v>
      </c>
      <c r="C211" s="17" t="s">
        <v>88</v>
      </c>
      <c r="D211" s="17" t="s">
        <v>112</v>
      </c>
      <c r="E211" s="17" t="s">
        <v>65</v>
      </c>
      <c r="F211" s="18">
        <v>45173</v>
      </c>
      <c r="G211" s="20" t="s">
        <v>731</v>
      </c>
      <c r="H211" s="17" t="s">
        <v>32</v>
      </c>
      <c r="I211" s="18"/>
      <c r="J211" s="18">
        <v>45275</v>
      </c>
      <c r="K211" s="17"/>
      <c r="L211" s="17"/>
    </row>
    <row r="212" spans="1:12" hidden="1" x14ac:dyDescent="0.25">
      <c r="A212" s="21" t="s">
        <v>86</v>
      </c>
      <c r="B212" s="21" t="s">
        <v>844</v>
      </c>
      <c r="C212" s="21" t="s">
        <v>88</v>
      </c>
      <c r="D212" s="21" t="s">
        <v>845</v>
      </c>
      <c r="E212" s="17" t="s">
        <v>65</v>
      </c>
      <c r="F212" s="18">
        <v>45173</v>
      </c>
      <c r="G212" s="20" t="s">
        <v>731</v>
      </c>
      <c r="H212" s="17" t="s">
        <v>32</v>
      </c>
      <c r="I212" s="18"/>
      <c r="J212" s="18">
        <v>45275</v>
      </c>
      <c r="K212" s="17"/>
      <c r="L212" s="17"/>
    </row>
    <row r="213" spans="1:12" ht="90" hidden="1" x14ac:dyDescent="0.25">
      <c r="A213" s="17" t="s">
        <v>385</v>
      </c>
      <c r="B213" s="17" t="s">
        <v>825</v>
      </c>
      <c r="C213" s="17" t="s">
        <v>336</v>
      </c>
      <c r="D213" s="58" t="s">
        <v>387</v>
      </c>
      <c r="E213" s="54" t="s">
        <v>388</v>
      </c>
      <c r="F213" s="18">
        <v>45180</v>
      </c>
      <c r="G213" s="20" t="s">
        <v>731</v>
      </c>
      <c r="H213" s="17" t="s">
        <v>32</v>
      </c>
      <c r="I213" s="18">
        <v>45236</v>
      </c>
      <c r="J213" s="18">
        <v>45250</v>
      </c>
      <c r="K213" s="17"/>
      <c r="L213" s="17"/>
    </row>
    <row r="214" spans="1:12" hidden="1" x14ac:dyDescent="0.25">
      <c r="A214" s="15" t="s">
        <v>192</v>
      </c>
      <c r="B214" s="15" t="s">
        <v>730</v>
      </c>
      <c r="C214" s="15" t="s">
        <v>194</v>
      </c>
      <c r="D214" s="15" t="s">
        <v>195</v>
      </c>
      <c r="E214" s="15" t="s">
        <v>196</v>
      </c>
      <c r="F214" s="16">
        <v>45191</v>
      </c>
      <c r="G214" s="19" t="s">
        <v>731</v>
      </c>
      <c r="H214" s="15" t="s">
        <v>32</v>
      </c>
      <c r="I214" s="15"/>
      <c r="J214" s="16">
        <v>44910</v>
      </c>
      <c r="K214" s="15"/>
      <c r="L214" s="15"/>
    </row>
    <row r="215" spans="1:12" hidden="1" x14ac:dyDescent="0.25">
      <c r="A215" s="21" t="s">
        <v>126</v>
      </c>
      <c r="B215" s="21" t="s">
        <v>820</v>
      </c>
      <c r="C215" s="21" t="s">
        <v>1019</v>
      </c>
      <c r="D215" s="21" t="s">
        <v>821</v>
      </c>
      <c r="E215" s="21"/>
      <c r="F215" s="22">
        <v>45195</v>
      </c>
      <c r="G215" s="23" t="s">
        <v>731</v>
      </c>
      <c r="H215" s="21" t="s">
        <v>32</v>
      </c>
      <c r="I215" s="21"/>
      <c r="J215" s="22">
        <v>45223</v>
      </c>
      <c r="K215" s="21"/>
      <c r="L215" s="21" t="s">
        <v>704</v>
      </c>
    </row>
    <row r="216" spans="1:12" ht="30" hidden="1" x14ac:dyDescent="0.25">
      <c r="A216" s="21" t="s">
        <v>278</v>
      </c>
      <c r="B216" s="21" t="s">
        <v>805</v>
      </c>
      <c r="C216" s="21" t="s">
        <v>213</v>
      </c>
      <c r="D216" s="21" t="s">
        <v>280</v>
      </c>
      <c r="E216" s="21"/>
      <c r="F216" s="22">
        <v>44833</v>
      </c>
      <c r="G216" s="23" t="s">
        <v>675</v>
      </c>
      <c r="H216" s="21" t="s">
        <v>32</v>
      </c>
      <c r="I216" s="22">
        <v>45015</v>
      </c>
      <c r="J216" s="22">
        <v>45198</v>
      </c>
      <c r="K216" s="21"/>
      <c r="L216" s="21" t="s">
        <v>806</v>
      </c>
    </row>
    <row r="217" spans="1:12" ht="165" hidden="1" x14ac:dyDescent="0.25">
      <c r="A217" s="3" t="s">
        <v>27</v>
      </c>
      <c r="B217" s="3" t="s">
        <v>846</v>
      </c>
      <c r="C217" s="3" t="s">
        <v>29</v>
      </c>
      <c r="D217" s="3" t="s">
        <v>30</v>
      </c>
      <c r="E217" s="3" t="s">
        <v>31</v>
      </c>
      <c r="F217" s="9">
        <v>45205</v>
      </c>
      <c r="G217" s="10" t="s">
        <v>731</v>
      </c>
      <c r="H217" s="3" t="s">
        <v>32</v>
      </c>
      <c r="I217" s="9"/>
      <c r="J217" s="9">
        <v>45275</v>
      </c>
      <c r="K217" s="3"/>
      <c r="L217" s="3" t="s">
        <v>847</v>
      </c>
    </row>
    <row r="218" spans="1:12" ht="30" hidden="1" x14ac:dyDescent="0.25">
      <c r="A218" s="3" t="s">
        <v>456</v>
      </c>
      <c r="B218" s="3" t="s">
        <v>830</v>
      </c>
      <c r="C218" s="3" t="s">
        <v>1020</v>
      </c>
      <c r="D218" s="3" t="s">
        <v>571</v>
      </c>
      <c r="E218" s="3"/>
      <c r="F218" s="9">
        <v>45218</v>
      </c>
      <c r="G218" s="10" t="s">
        <v>731</v>
      </c>
      <c r="H218" s="3"/>
      <c r="I218" s="9" t="s">
        <v>831</v>
      </c>
      <c r="J218" s="9">
        <v>45260</v>
      </c>
      <c r="K218" s="3"/>
      <c r="L218" s="15"/>
    </row>
    <row r="219" spans="1:12" ht="30" hidden="1" x14ac:dyDescent="0.25">
      <c r="A219" s="17" t="s">
        <v>402</v>
      </c>
      <c r="B219" s="17" t="s">
        <v>839</v>
      </c>
      <c r="C219" s="17" t="s">
        <v>404</v>
      </c>
      <c r="D219" s="17" t="s">
        <v>840</v>
      </c>
      <c r="E219" s="17"/>
      <c r="F219" s="18">
        <v>45218</v>
      </c>
      <c r="G219" s="20" t="s">
        <v>731</v>
      </c>
      <c r="H219" s="17"/>
      <c r="I219" s="18">
        <v>45251</v>
      </c>
      <c r="J219" s="18">
        <v>45271</v>
      </c>
      <c r="K219" s="39"/>
      <c r="L219" s="17"/>
    </row>
    <row r="220" spans="1:12" ht="30" hidden="1" x14ac:dyDescent="0.25">
      <c r="A220" s="17" t="s">
        <v>415</v>
      </c>
      <c r="B220" s="17" t="s">
        <v>848</v>
      </c>
      <c r="C220" s="17" t="s">
        <v>1021</v>
      </c>
      <c r="D220" s="17" t="s">
        <v>418</v>
      </c>
      <c r="E220" s="17"/>
      <c r="F220" s="18">
        <v>45218</v>
      </c>
      <c r="G220" s="20" t="s">
        <v>731</v>
      </c>
      <c r="H220" s="17"/>
      <c r="I220" s="17"/>
      <c r="J220" s="18">
        <v>45275</v>
      </c>
      <c r="K220" s="39"/>
      <c r="L220" s="17" t="s">
        <v>625</v>
      </c>
    </row>
    <row r="221" spans="1:12" hidden="1" x14ac:dyDescent="0.25">
      <c r="A221" s="17" t="s">
        <v>815</v>
      </c>
      <c r="B221" s="17" t="s">
        <v>849</v>
      </c>
      <c r="C221" s="17" t="s">
        <v>1017</v>
      </c>
      <c r="D221" s="17" t="s">
        <v>817</v>
      </c>
      <c r="E221" s="17"/>
      <c r="F221" s="18">
        <v>45223</v>
      </c>
      <c r="G221" s="20" t="s">
        <v>731</v>
      </c>
      <c r="H221" s="18"/>
      <c r="I221" s="18">
        <v>45267</v>
      </c>
      <c r="J221" s="18">
        <v>45275</v>
      </c>
      <c r="K221" s="17"/>
      <c r="L221" s="17" t="s">
        <v>850</v>
      </c>
    </row>
    <row r="222" spans="1:12" x14ac:dyDescent="0.25">
      <c r="A222" s="17" t="s">
        <v>926</v>
      </c>
      <c r="B222" s="17" t="s">
        <v>927</v>
      </c>
      <c r="C222" s="17" t="s">
        <v>381</v>
      </c>
      <c r="D222" s="17" t="s">
        <v>928</v>
      </c>
      <c r="E222" s="17"/>
      <c r="F222" s="18">
        <v>45237</v>
      </c>
      <c r="G222" s="20" t="s">
        <v>731</v>
      </c>
      <c r="H222" s="17" t="s">
        <v>32</v>
      </c>
      <c r="I222" s="17"/>
      <c r="J222" s="17"/>
      <c r="K222" s="39"/>
      <c r="L222" s="17"/>
    </row>
    <row r="223" spans="1:12" ht="30" hidden="1" x14ac:dyDescent="0.25">
      <c r="A223" s="17" t="s">
        <v>432</v>
      </c>
      <c r="B223" s="17" t="s">
        <v>865</v>
      </c>
      <c r="C223" s="17" t="s">
        <v>1022</v>
      </c>
      <c r="D223" s="17" t="s">
        <v>434</v>
      </c>
      <c r="E223" s="17"/>
      <c r="F223" s="18">
        <v>45245</v>
      </c>
      <c r="G223" s="20" t="s">
        <v>731</v>
      </c>
      <c r="H223" s="17"/>
      <c r="I223" s="18">
        <v>45265</v>
      </c>
      <c r="J223" s="18">
        <v>45281</v>
      </c>
      <c r="K223" s="39"/>
      <c r="L223" s="17"/>
    </row>
    <row r="224" spans="1:12" ht="45" hidden="1" x14ac:dyDescent="0.25">
      <c r="A224" s="17" t="s">
        <v>441</v>
      </c>
      <c r="B224" s="17" t="s">
        <v>859</v>
      </c>
      <c r="C224" s="17" t="s">
        <v>443</v>
      </c>
      <c r="D224" s="17" t="s">
        <v>444</v>
      </c>
      <c r="E224" s="17"/>
      <c r="F224" s="18">
        <v>45187</v>
      </c>
      <c r="G224" s="20" t="s">
        <v>731</v>
      </c>
      <c r="H224" s="17"/>
      <c r="I224" s="17" t="s">
        <v>860</v>
      </c>
      <c r="J224" s="18">
        <v>45280</v>
      </c>
      <c r="K224" s="39"/>
      <c r="L224" s="17"/>
    </row>
    <row r="225" spans="1:12" hidden="1" x14ac:dyDescent="0.25">
      <c r="A225" s="17" t="s">
        <v>304</v>
      </c>
      <c r="B225" s="17" t="s">
        <v>841</v>
      </c>
      <c r="C225" s="17" t="s">
        <v>1018</v>
      </c>
      <c r="D225" s="17" t="s">
        <v>307</v>
      </c>
      <c r="E225" s="17"/>
      <c r="F225" s="18">
        <v>45253</v>
      </c>
      <c r="G225" s="20" t="s">
        <v>731</v>
      </c>
      <c r="H225" s="17"/>
      <c r="I225" s="17"/>
      <c r="J225" s="18">
        <v>45272</v>
      </c>
      <c r="K225" s="39"/>
      <c r="L225" s="17" t="s">
        <v>699</v>
      </c>
    </row>
    <row r="226" spans="1:12" ht="75" hidden="1" x14ac:dyDescent="0.25">
      <c r="A226" s="28" t="s">
        <v>239</v>
      </c>
      <c r="B226" s="28" t="s">
        <v>833</v>
      </c>
      <c r="C226" s="28" t="s">
        <v>82</v>
      </c>
      <c r="D226" s="28" t="s">
        <v>241</v>
      </c>
      <c r="E226" s="28" t="s">
        <v>242</v>
      </c>
      <c r="F226" s="18">
        <v>45256</v>
      </c>
      <c r="G226" s="20" t="s">
        <v>731</v>
      </c>
      <c r="H226" s="17" t="s">
        <v>32</v>
      </c>
      <c r="I226" s="18">
        <v>45256</v>
      </c>
      <c r="J226" s="18">
        <v>45266</v>
      </c>
      <c r="K226" s="17"/>
      <c r="L226" s="17"/>
    </row>
    <row r="227" spans="1:12" hidden="1" x14ac:dyDescent="0.25">
      <c r="A227" s="17" t="s">
        <v>372</v>
      </c>
      <c r="B227" s="17" t="s">
        <v>852</v>
      </c>
      <c r="C227" s="17" t="s">
        <v>306</v>
      </c>
      <c r="D227" s="17" t="s">
        <v>374</v>
      </c>
      <c r="E227" s="17" t="s">
        <v>375</v>
      </c>
      <c r="F227" s="18">
        <v>45258</v>
      </c>
      <c r="G227" s="20" t="s">
        <v>731</v>
      </c>
      <c r="H227" s="17" t="s">
        <v>32</v>
      </c>
      <c r="I227" s="17"/>
      <c r="J227" s="18">
        <v>45278</v>
      </c>
      <c r="K227" s="17"/>
      <c r="L227" s="18" t="s">
        <v>644</v>
      </c>
    </row>
    <row r="228" spans="1:12" hidden="1" x14ac:dyDescent="0.25">
      <c r="A228" s="17" t="s">
        <v>466</v>
      </c>
      <c r="B228" s="17" t="s">
        <v>866</v>
      </c>
      <c r="C228" s="17" t="s">
        <v>261</v>
      </c>
      <c r="D228" s="17" t="s">
        <v>867</v>
      </c>
      <c r="E228" s="17"/>
      <c r="F228" s="18">
        <v>45260</v>
      </c>
      <c r="G228" s="20" t="s">
        <v>731</v>
      </c>
      <c r="H228" s="17"/>
      <c r="I228" s="17"/>
      <c r="J228" s="18">
        <v>45281</v>
      </c>
      <c r="K228" s="39"/>
      <c r="L228" s="17"/>
    </row>
    <row r="229" spans="1:12" ht="30" hidden="1" x14ac:dyDescent="0.25">
      <c r="A229" s="17" t="s">
        <v>421</v>
      </c>
      <c r="B229" s="17" t="s">
        <v>853</v>
      </c>
      <c r="C229" s="17" t="s">
        <v>1022</v>
      </c>
      <c r="D229" s="17" t="s">
        <v>518</v>
      </c>
      <c r="E229" s="17"/>
      <c r="F229" s="18">
        <v>45265</v>
      </c>
      <c r="G229" s="20" t="s">
        <v>731</v>
      </c>
      <c r="H229" s="17"/>
      <c r="I229" s="18">
        <v>45274</v>
      </c>
      <c r="J229" s="18">
        <v>45278</v>
      </c>
      <c r="K229" s="39"/>
      <c r="L229" s="17"/>
    </row>
    <row r="230" spans="1:12" hidden="1" x14ac:dyDescent="0.25">
      <c r="A230" s="17" t="s">
        <v>356</v>
      </c>
      <c r="B230" s="17" t="s">
        <v>868</v>
      </c>
      <c r="C230" s="17" t="s">
        <v>358</v>
      </c>
      <c r="D230" s="17" t="s">
        <v>359</v>
      </c>
      <c r="E230" s="17"/>
      <c r="F230" s="18">
        <v>45268</v>
      </c>
      <c r="G230" s="20" t="s">
        <v>731</v>
      </c>
      <c r="H230" s="17"/>
      <c r="I230" s="17"/>
      <c r="J230" s="18">
        <v>45281</v>
      </c>
      <c r="K230" s="39"/>
      <c r="L230" s="17" t="s">
        <v>869</v>
      </c>
    </row>
    <row r="231" spans="1:12" ht="30" hidden="1" x14ac:dyDescent="0.25">
      <c r="A231" s="17" t="s">
        <v>35</v>
      </c>
      <c r="B231" s="17" t="s">
        <v>842</v>
      </c>
      <c r="C231" s="17" t="s">
        <v>37</v>
      </c>
      <c r="D231" s="17" t="s">
        <v>38</v>
      </c>
      <c r="E231" s="17" t="s">
        <v>39</v>
      </c>
      <c r="F231" s="18">
        <v>45266</v>
      </c>
      <c r="G231" s="10" t="s">
        <v>731</v>
      </c>
      <c r="H231" s="40" t="s">
        <v>32</v>
      </c>
      <c r="I231" s="22"/>
      <c r="J231" s="22">
        <v>45272</v>
      </c>
      <c r="K231" s="21" t="s">
        <v>32</v>
      </c>
      <c r="L231" s="21" t="s">
        <v>646</v>
      </c>
    </row>
    <row r="232" spans="1:12" ht="30" x14ac:dyDescent="0.25">
      <c r="A232" s="17" t="s">
        <v>436</v>
      </c>
      <c r="B232" s="17" t="s">
        <v>929</v>
      </c>
      <c r="C232" s="17" t="s">
        <v>930</v>
      </c>
      <c r="D232" s="17" t="s">
        <v>931</v>
      </c>
      <c r="E232" s="17"/>
      <c r="F232" s="18">
        <v>45280</v>
      </c>
      <c r="G232" s="10" t="s">
        <v>731</v>
      </c>
      <c r="H232" s="40"/>
      <c r="I232" s="22" t="s">
        <v>932</v>
      </c>
      <c r="J232" s="22"/>
      <c r="K232" s="21"/>
      <c r="L232" s="21"/>
    </row>
    <row r="233" spans="1:12" x14ac:dyDescent="0.25">
      <c r="A233" s="17" t="s">
        <v>126</v>
      </c>
      <c r="B233" s="17" t="s">
        <v>933</v>
      </c>
      <c r="C233" s="17" t="s">
        <v>1019</v>
      </c>
      <c r="D233" s="17" t="s">
        <v>821</v>
      </c>
      <c r="E233" s="17"/>
      <c r="F233" s="18">
        <v>45280</v>
      </c>
      <c r="G233" s="10" t="s">
        <v>731</v>
      </c>
      <c r="H233" s="40" t="s">
        <v>32</v>
      </c>
      <c r="I233" s="22"/>
      <c r="J233" s="22"/>
      <c r="K233" s="21"/>
      <c r="L233" s="21"/>
    </row>
    <row r="234" spans="1:12" ht="45" hidden="1" x14ac:dyDescent="0.25">
      <c r="A234" s="17" t="s">
        <v>273</v>
      </c>
      <c r="B234" s="17" t="s">
        <v>881</v>
      </c>
      <c r="C234" s="17" t="s">
        <v>102</v>
      </c>
      <c r="D234" s="17" t="s">
        <v>275</v>
      </c>
      <c r="E234" s="17" t="s">
        <v>276</v>
      </c>
      <c r="F234" s="18">
        <v>45316</v>
      </c>
      <c r="G234" s="20" t="s">
        <v>880</v>
      </c>
      <c r="H234" s="17"/>
      <c r="I234" s="17"/>
      <c r="J234" s="18">
        <v>45366</v>
      </c>
      <c r="K234" s="17"/>
      <c r="L234" s="17" t="s">
        <v>717</v>
      </c>
    </row>
    <row r="235" spans="1:12" ht="30" hidden="1" x14ac:dyDescent="0.25">
      <c r="A235" s="17" t="s">
        <v>217</v>
      </c>
      <c r="B235" s="17" t="s">
        <v>879</v>
      </c>
      <c r="C235" s="17" t="s">
        <v>102</v>
      </c>
      <c r="D235" s="17" t="s">
        <v>219</v>
      </c>
      <c r="E235" s="17" t="s">
        <v>220</v>
      </c>
      <c r="F235" s="18">
        <v>45316</v>
      </c>
      <c r="G235" s="20" t="s">
        <v>880</v>
      </c>
      <c r="H235" s="18"/>
      <c r="I235" s="18"/>
      <c r="J235" s="18">
        <v>45365</v>
      </c>
      <c r="K235" s="17"/>
      <c r="L235" s="17" t="s">
        <v>630</v>
      </c>
    </row>
    <row r="236" spans="1:12" ht="30" hidden="1" x14ac:dyDescent="0.25">
      <c r="A236" s="17" t="s">
        <v>100</v>
      </c>
      <c r="B236" s="17" t="s">
        <v>882</v>
      </c>
      <c r="C236" s="17" t="s">
        <v>1023</v>
      </c>
      <c r="D236" s="17" t="s">
        <v>103</v>
      </c>
      <c r="E236" s="17"/>
      <c r="F236" s="18">
        <v>45320</v>
      </c>
      <c r="G236" s="20" t="s">
        <v>880</v>
      </c>
      <c r="H236" s="18"/>
      <c r="I236" s="18"/>
      <c r="J236" s="18">
        <v>45366</v>
      </c>
      <c r="K236" s="17"/>
      <c r="L236" s="17" t="s">
        <v>691</v>
      </c>
    </row>
    <row r="237" spans="1:12" hidden="1" x14ac:dyDescent="0.25">
      <c r="A237" s="17" t="s">
        <v>425</v>
      </c>
      <c r="B237" s="17" t="s">
        <v>885</v>
      </c>
      <c r="C237" s="17" t="s">
        <v>427</v>
      </c>
      <c r="D237" s="17" t="s">
        <v>579</v>
      </c>
      <c r="E237" s="17"/>
      <c r="F237" s="18">
        <v>45345</v>
      </c>
      <c r="G237" s="20" t="s">
        <v>880</v>
      </c>
      <c r="H237" s="18"/>
      <c r="I237" s="18"/>
      <c r="J237" s="18">
        <v>45385</v>
      </c>
      <c r="K237" s="17"/>
      <c r="L237" s="17" t="s">
        <v>886</v>
      </c>
    </row>
    <row r="238" spans="1:12" hidden="1" x14ac:dyDescent="0.25">
      <c r="A238" s="31" t="s">
        <v>187</v>
      </c>
      <c r="B238" s="31" t="s">
        <v>877</v>
      </c>
      <c r="C238" s="31" t="s">
        <v>498</v>
      </c>
      <c r="D238" s="31" t="s">
        <v>189</v>
      </c>
      <c r="E238" s="31"/>
      <c r="F238" s="56">
        <v>45287</v>
      </c>
      <c r="G238" s="57" t="s">
        <v>731</v>
      </c>
      <c r="H238" s="31" t="s">
        <v>32</v>
      </c>
      <c r="I238" s="56">
        <v>45362</v>
      </c>
      <c r="J238" s="56">
        <v>45362</v>
      </c>
      <c r="K238" s="31"/>
      <c r="L238" s="31" t="s">
        <v>586</v>
      </c>
    </row>
    <row r="239" spans="1:12" ht="120" hidden="1" x14ac:dyDescent="0.25">
      <c r="A239" s="3" t="s">
        <v>283</v>
      </c>
      <c r="B239" s="3" t="s">
        <v>883</v>
      </c>
      <c r="C239" s="3" t="s">
        <v>213</v>
      </c>
      <c r="D239" s="3" t="s">
        <v>285</v>
      </c>
      <c r="E239" s="3" t="s">
        <v>286</v>
      </c>
      <c r="F239" s="9">
        <v>45314</v>
      </c>
      <c r="G239" s="10" t="s">
        <v>880</v>
      </c>
      <c r="H239" s="3" t="s">
        <v>24</v>
      </c>
      <c r="I239" s="9"/>
      <c r="J239" s="9">
        <v>45369</v>
      </c>
      <c r="K239" s="3"/>
      <c r="L239" s="3" t="s">
        <v>802</v>
      </c>
    </row>
    <row r="240" spans="1:12" ht="30" hidden="1" x14ac:dyDescent="0.25">
      <c r="A240" s="17" t="s">
        <v>100</v>
      </c>
      <c r="B240" s="17" t="s">
        <v>884</v>
      </c>
      <c r="C240" s="17" t="s">
        <v>1023</v>
      </c>
      <c r="D240" s="17" t="s">
        <v>103</v>
      </c>
      <c r="E240" s="17"/>
      <c r="F240" s="18">
        <v>45378</v>
      </c>
      <c r="G240" s="20" t="s">
        <v>880</v>
      </c>
      <c r="H240" s="18"/>
      <c r="I240" s="18">
        <v>45379</v>
      </c>
      <c r="J240" s="18">
        <v>45379</v>
      </c>
      <c r="K240" s="17"/>
      <c r="L240" s="17" t="s">
        <v>691</v>
      </c>
    </row>
    <row r="241" spans="1:12" ht="30" x14ac:dyDescent="0.25">
      <c r="A241" s="21" t="s">
        <v>80</v>
      </c>
      <c r="B241" s="21" t="s">
        <v>934</v>
      </c>
      <c r="C241" s="21" t="s">
        <v>82</v>
      </c>
      <c r="D241" s="21" t="s">
        <v>83</v>
      </c>
      <c r="E241" s="21" t="s">
        <v>84</v>
      </c>
      <c r="F241" s="22">
        <v>45379</v>
      </c>
      <c r="G241" s="23" t="s">
        <v>675</v>
      </c>
      <c r="H241" s="21" t="s">
        <v>32</v>
      </c>
      <c r="I241" s="22">
        <v>45384</v>
      </c>
      <c r="J241" s="22"/>
      <c r="K241" s="21"/>
      <c r="L241" s="21"/>
    </row>
    <row r="242" spans="1:12" ht="45" x14ac:dyDescent="0.25">
      <c r="A242" s="28" t="s">
        <v>316</v>
      </c>
      <c r="B242" s="28" t="s">
        <v>936</v>
      </c>
      <c r="C242" s="28" t="s">
        <v>82</v>
      </c>
      <c r="D242" s="28" t="s">
        <v>318</v>
      </c>
      <c r="E242" s="28" t="s">
        <v>319</v>
      </c>
      <c r="F242" s="18">
        <v>45379</v>
      </c>
      <c r="G242" s="20" t="s">
        <v>880</v>
      </c>
      <c r="H242" s="17" t="s">
        <v>32</v>
      </c>
      <c r="I242" s="18">
        <v>45385</v>
      </c>
      <c r="J242" s="18"/>
      <c r="K242" s="17"/>
      <c r="L242" s="17" t="s">
        <v>682</v>
      </c>
    </row>
    <row r="243" spans="1:12" hidden="1" x14ac:dyDescent="0.25">
      <c r="A243" s="28" t="s">
        <v>187</v>
      </c>
      <c r="B243" s="28" t="s">
        <v>877</v>
      </c>
      <c r="C243" s="28" t="s">
        <v>498</v>
      </c>
      <c r="D243" s="28" t="s">
        <v>189</v>
      </c>
      <c r="E243" s="28"/>
      <c r="F243" s="18">
        <v>45287</v>
      </c>
      <c r="G243" s="20">
        <v>2023</v>
      </c>
      <c r="H243" s="17"/>
      <c r="I243" s="18">
        <v>45362</v>
      </c>
      <c r="J243" s="18">
        <v>45362</v>
      </c>
      <c r="K243" s="17"/>
      <c r="L243" s="17"/>
    </row>
    <row r="244" spans="1:12" ht="30" x14ac:dyDescent="0.25">
      <c r="A244" s="17" t="s">
        <v>432</v>
      </c>
      <c r="B244" s="17" t="s">
        <v>938</v>
      </c>
      <c r="C244" s="17" t="s">
        <v>1022</v>
      </c>
      <c r="D244" s="17" t="s">
        <v>434</v>
      </c>
      <c r="E244" s="17"/>
      <c r="F244" s="18">
        <v>45401</v>
      </c>
      <c r="G244" s="20" t="s">
        <v>880</v>
      </c>
      <c r="H244" s="17"/>
      <c r="I244" s="18">
        <v>45455</v>
      </c>
      <c r="J244" s="18"/>
      <c r="K244" s="39"/>
      <c r="L244" s="17"/>
    </row>
    <row r="245" spans="1:12" x14ac:dyDescent="0.25">
      <c r="A245" s="17" t="s">
        <v>310</v>
      </c>
      <c r="B245" s="17" t="s">
        <v>939</v>
      </c>
      <c r="C245" s="17" t="s">
        <v>312</v>
      </c>
      <c r="D245" s="17" t="s">
        <v>584</v>
      </c>
      <c r="E245" s="17"/>
      <c r="F245" s="18">
        <v>45373</v>
      </c>
      <c r="G245" s="20" t="s">
        <v>880</v>
      </c>
      <c r="H245" s="18" t="s">
        <v>32</v>
      </c>
      <c r="I245" s="18">
        <v>45405</v>
      </c>
      <c r="J245" s="18"/>
      <c r="K245" s="17"/>
      <c r="L245" s="17"/>
    </row>
    <row r="246" spans="1:12" ht="30" x14ac:dyDescent="0.25">
      <c r="A246" s="17" t="s">
        <v>341</v>
      </c>
      <c r="B246" s="17" t="s">
        <v>940</v>
      </c>
      <c r="C246" s="17" t="s">
        <v>213</v>
      </c>
      <c r="D246" s="17" t="s">
        <v>343</v>
      </c>
      <c r="E246" s="17"/>
      <c r="F246" s="18">
        <v>45414</v>
      </c>
      <c r="G246" s="20" t="s">
        <v>880</v>
      </c>
      <c r="H246" s="18" t="s">
        <v>32</v>
      </c>
      <c r="I246" s="18"/>
      <c r="J246" s="18"/>
      <c r="K246" s="17"/>
      <c r="L246" s="17"/>
    </row>
    <row r="247" spans="1:12" ht="30" x14ac:dyDescent="0.25">
      <c r="A247" s="17" t="s">
        <v>244</v>
      </c>
      <c r="B247" s="17" t="s">
        <v>941</v>
      </c>
      <c r="C247" s="17" t="s">
        <v>213</v>
      </c>
      <c r="D247" s="17" t="s">
        <v>942</v>
      </c>
      <c r="E247" s="17"/>
      <c r="F247" s="18">
        <v>45414</v>
      </c>
      <c r="G247" s="20" t="s">
        <v>880</v>
      </c>
      <c r="H247" s="18" t="s">
        <v>32</v>
      </c>
      <c r="I247" s="18"/>
      <c r="J247" s="18"/>
      <c r="K247" s="17"/>
      <c r="L247" s="17"/>
    </row>
    <row r="248" spans="1:12" hidden="1" x14ac:dyDescent="0.25">
      <c r="A248" s="17" t="s">
        <v>379</v>
      </c>
      <c r="B248" s="17" t="s">
        <v>887</v>
      </c>
      <c r="C248" s="17" t="s">
        <v>888</v>
      </c>
      <c r="D248" s="17" t="s">
        <v>382</v>
      </c>
      <c r="E248" s="17"/>
      <c r="F248" s="18">
        <v>45420</v>
      </c>
      <c r="G248" s="20" t="s">
        <v>880</v>
      </c>
      <c r="H248" s="18"/>
      <c r="I248" s="18"/>
      <c r="J248" s="18">
        <v>45428</v>
      </c>
      <c r="K248" s="17"/>
      <c r="L248" s="17" t="s">
        <v>889</v>
      </c>
    </row>
    <row r="249" spans="1:12" ht="30" hidden="1" x14ac:dyDescent="0.25">
      <c r="A249" s="17" t="s">
        <v>470</v>
      </c>
      <c r="B249" s="17" t="s">
        <v>891</v>
      </c>
      <c r="C249" s="17" t="s">
        <v>1024</v>
      </c>
      <c r="D249" s="17" t="s">
        <v>337</v>
      </c>
      <c r="E249" s="17"/>
      <c r="F249" s="18">
        <v>45428</v>
      </c>
      <c r="G249" s="20" t="s">
        <v>880</v>
      </c>
      <c r="H249" s="18"/>
      <c r="I249" s="18">
        <v>45478</v>
      </c>
      <c r="J249" s="18">
        <v>45485</v>
      </c>
      <c r="K249" s="17"/>
      <c r="L249" s="17" t="s">
        <v>892</v>
      </c>
    </row>
    <row r="250" spans="1:12" x14ac:dyDescent="0.25">
      <c r="A250" s="17" t="s">
        <v>154</v>
      </c>
      <c r="B250" s="17" t="s">
        <v>943</v>
      </c>
      <c r="C250" s="17" t="s">
        <v>1025</v>
      </c>
      <c r="D250" s="17" t="s">
        <v>944</v>
      </c>
      <c r="E250" s="17"/>
      <c r="F250" s="18">
        <v>45428</v>
      </c>
      <c r="G250" s="20" t="s">
        <v>880</v>
      </c>
      <c r="H250" s="18"/>
      <c r="I250" s="18"/>
      <c r="J250" s="18"/>
      <c r="K250" s="17"/>
      <c r="L250" s="17"/>
    </row>
    <row r="251" spans="1:12" ht="60" x14ac:dyDescent="0.25">
      <c r="A251" s="3" t="s">
        <v>144</v>
      </c>
      <c r="B251" s="3" t="s">
        <v>945</v>
      </c>
      <c r="C251" s="3" t="s">
        <v>44</v>
      </c>
      <c r="D251" s="3" t="s">
        <v>146</v>
      </c>
      <c r="E251" s="3" t="s">
        <v>147</v>
      </c>
      <c r="F251" s="9">
        <v>45432</v>
      </c>
      <c r="G251" s="10" t="s">
        <v>880</v>
      </c>
      <c r="H251" s="3" t="s">
        <v>32</v>
      </c>
      <c r="I251" s="9"/>
      <c r="J251" s="9"/>
      <c r="K251" s="3"/>
      <c r="L251" s="3"/>
    </row>
    <row r="252" spans="1:12" ht="30" x14ac:dyDescent="0.25">
      <c r="A252" s="3" t="s">
        <v>447</v>
      </c>
      <c r="B252" s="3" t="s">
        <v>946</v>
      </c>
      <c r="C252" s="3" t="s">
        <v>947</v>
      </c>
      <c r="D252" s="3" t="s">
        <v>411</v>
      </c>
      <c r="E252" s="3"/>
      <c r="F252" s="9">
        <v>45327</v>
      </c>
      <c r="G252" s="10" t="s">
        <v>880</v>
      </c>
      <c r="H252" s="3" t="s">
        <v>32</v>
      </c>
      <c r="I252" s="9" t="s">
        <v>948</v>
      </c>
      <c r="J252" s="9"/>
      <c r="K252" s="3"/>
      <c r="L252" s="3"/>
    </row>
    <row r="253" spans="1:12" hidden="1" x14ac:dyDescent="0.25">
      <c r="A253" s="3" t="s">
        <v>372</v>
      </c>
      <c r="B253" s="3" t="s">
        <v>890</v>
      </c>
      <c r="C253" s="3" t="s">
        <v>1018</v>
      </c>
      <c r="D253" s="3" t="s">
        <v>374</v>
      </c>
      <c r="E253" s="3"/>
      <c r="F253" s="9">
        <v>45443</v>
      </c>
      <c r="G253" s="10" t="s">
        <v>880</v>
      </c>
      <c r="H253" s="3" t="s">
        <v>32</v>
      </c>
      <c r="I253" s="9"/>
      <c r="J253" s="9">
        <v>45464</v>
      </c>
      <c r="K253" s="3"/>
      <c r="L253" s="3"/>
    </row>
    <row r="254" spans="1:12" x14ac:dyDescent="0.25">
      <c r="A254" s="15" t="s">
        <v>248</v>
      </c>
      <c r="B254" s="15" t="s">
        <v>949</v>
      </c>
      <c r="C254" s="15" t="s">
        <v>63</v>
      </c>
      <c r="D254" s="15" t="s">
        <v>250</v>
      </c>
      <c r="E254" s="3" t="s">
        <v>65</v>
      </c>
      <c r="F254" s="16">
        <v>45463</v>
      </c>
      <c r="G254" s="19" t="s">
        <v>880</v>
      </c>
      <c r="H254" s="16" t="s">
        <v>32</v>
      </c>
      <c r="I254" s="15"/>
      <c r="J254" s="16"/>
      <c r="K254" s="15"/>
      <c r="L254" s="15"/>
    </row>
    <row r="255" spans="1:12" x14ac:dyDescent="0.25">
      <c r="A255" s="17" t="s">
        <v>304</v>
      </c>
      <c r="B255" s="17" t="s">
        <v>950</v>
      </c>
      <c r="C255" s="17" t="s">
        <v>1026</v>
      </c>
      <c r="D255" s="17" t="s">
        <v>307</v>
      </c>
      <c r="F255" s="18">
        <v>45484</v>
      </c>
      <c r="G255" s="20" t="s">
        <v>880</v>
      </c>
      <c r="H255" s="17" t="s">
        <v>32</v>
      </c>
      <c r="I255" s="17"/>
      <c r="J255" s="17"/>
      <c r="K255" s="17"/>
      <c r="L255" s="17"/>
    </row>
    <row r="256" spans="1:12" x14ac:dyDescent="0.25">
      <c r="A256" s="17"/>
      <c r="B256" s="17"/>
      <c r="C256" s="17"/>
      <c r="D256" s="17"/>
      <c r="F256" s="17"/>
      <c r="G256" s="20"/>
      <c r="H256" s="17"/>
      <c r="I256" s="17"/>
      <c r="J256" s="17"/>
      <c r="K256" s="17"/>
      <c r="L256" s="17"/>
    </row>
  </sheetData>
  <autoFilter ref="A1:L255" xr:uid="{FC030FE1-0620-4C6E-8B47-69402C8FC10F}">
    <filterColumn colId="9">
      <filters blank="1"/>
    </filterColumn>
  </autoFilter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4754B2-04DD-47C4-9E79-62C50C99523B}">
  <sheetPr codeName="Sheet2"/>
  <dimension ref="A1:Q12"/>
  <sheetViews>
    <sheetView topLeftCell="A7" zoomScale="85" zoomScaleNormal="85" workbookViewId="0">
      <selection activeCell="J12" sqref="J12"/>
    </sheetView>
  </sheetViews>
  <sheetFormatPr defaultColWidth="9.140625" defaultRowHeight="15" x14ac:dyDescent="0.25"/>
  <cols>
    <col min="1" max="1" width="16.42578125" style="5" customWidth="1"/>
    <col min="2" max="2" width="15.85546875" style="5" customWidth="1"/>
    <col min="3" max="3" width="24.28515625" style="5" bestFit="1" customWidth="1"/>
    <col min="4" max="4" width="15.5703125" style="5" bestFit="1" customWidth="1"/>
    <col min="5" max="5" width="19.140625" style="5" customWidth="1"/>
    <col min="6" max="6" width="17.28515625" style="5" customWidth="1"/>
    <col min="7" max="8" width="14.42578125" style="5" customWidth="1"/>
    <col min="9" max="9" width="15" style="5" customWidth="1"/>
    <col min="10" max="10" width="23.85546875" style="5" customWidth="1"/>
    <col min="11" max="16384" width="9.140625" style="1"/>
  </cols>
  <sheetData>
    <row r="1" spans="1:17" ht="30" x14ac:dyDescent="0.25">
      <c r="A1" s="6" t="s">
        <v>1</v>
      </c>
      <c r="B1" s="6" t="s">
        <v>2</v>
      </c>
      <c r="C1" s="6" t="s">
        <v>3</v>
      </c>
      <c r="D1" s="6" t="s">
        <v>4</v>
      </c>
      <c r="E1" s="6" t="s">
        <v>5</v>
      </c>
      <c r="F1" s="6" t="s">
        <v>6</v>
      </c>
      <c r="G1" s="6" t="s">
        <v>7</v>
      </c>
      <c r="H1" s="6" t="s">
        <v>8</v>
      </c>
      <c r="I1" s="6" t="s">
        <v>9</v>
      </c>
      <c r="J1" s="6" t="s">
        <v>1027</v>
      </c>
    </row>
    <row r="2" spans="1:17" ht="45" x14ac:dyDescent="0.25">
      <c r="A2" s="4" t="s">
        <v>1028</v>
      </c>
      <c r="B2" s="4" t="s">
        <v>1029</v>
      </c>
      <c r="C2" s="4" t="s">
        <v>1030</v>
      </c>
      <c r="D2" s="4" t="s">
        <v>428</v>
      </c>
      <c r="E2" s="4" t="s">
        <v>580</v>
      </c>
      <c r="F2" s="4"/>
      <c r="G2" s="4"/>
      <c r="H2" s="4"/>
      <c r="I2" s="4" t="s">
        <v>96</v>
      </c>
      <c r="J2" s="4"/>
    </row>
    <row r="3" spans="1:17" ht="90" x14ac:dyDescent="0.25">
      <c r="A3" s="4" t="s">
        <v>1031</v>
      </c>
      <c r="B3" s="4" t="s">
        <v>1032</v>
      </c>
      <c r="C3" s="4" t="s">
        <v>224</v>
      </c>
      <c r="D3" s="4" t="s">
        <v>1033</v>
      </c>
      <c r="E3" s="4" t="s">
        <v>453</v>
      </c>
      <c r="F3" s="4"/>
      <c r="G3" s="4"/>
      <c r="H3" s="4"/>
      <c r="I3" s="4" t="s">
        <v>96</v>
      </c>
      <c r="J3" s="4"/>
    </row>
    <row r="4" spans="1:17" x14ac:dyDescent="0.25">
      <c r="A4" s="4" t="s">
        <v>436</v>
      </c>
      <c r="B4" s="4" t="s">
        <v>1034</v>
      </c>
      <c r="C4" s="4" t="s">
        <v>438</v>
      </c>
      <c r="D4" s="4" t="s">
        <v>439</v>
      </c>
      <c r="E4" s="4" t="s">
        <v>65</v>
      </c>
      <c r="F4" s="4"/>
      <c r="G4" s="4"/>
      <c r="H4" s="4"/>
      <c r="I4" s="4" t="s">
        <v>1035</v>
      </c>
      <c r="J4" s="4"/>
    </row>
    <row r="5" spans="1:17" ht="45" x14ac:dyDescent="0.25">
      <c r="A5" s="4" t="s">
        <v>1036</v>
      </c>
      <c r="B5" s="4" t="s">
        <v>1037</v>
      </c>
      <c r="C5" s="4" t="s">
        <v>173</v>
      </c>
      <c r="D5" s="4" t="s">
        <v>444</v>
      </c>
      <c r="E5" s="4" t="s">
        <v>445</v>
      </c>
      <c r="F5" s="4"/>
      <c r="G5" s="4"/>
      <c r="H5" s="4"/>
      <c r="I5" s="4" t="s">
        <v>96</v>
      </c>
      <c r="J5" s="4"/>
    </row>
    <row r="6" spans="1:17" ht="30" x14ac:dyDescent="0.25">
      <c r="A6" s="4" t="s">
        <v>1038</v>
      </c>
      <c r="B6" s="4" t="s">
        <v>1039</v>
      </c>
      <c r="C6" s="4" t="s">
        <v>224</v>
      </c>
      <c r="D6" s="4" t="s">
        <v>1040</v>
      </c>
      <c r="E6" s="4" t="s">
        <v>459</v>
      </c>
      <c r="F6" s="4"/>
      <c r="G6" s="4"/>
      <c r="H6" s="4"/>
      <c r="I6" s="4" t="s">
        <v>23</v>
      </c>
      <c r="J6" s="4"/>
    </row>
    <row r="7" spans="1:17" ht="30" x14ac:dyDescent="0.25">
      <c r="A7" s="4" t="s">
        <v>1041</v>
      </c>
      <c r="B7" s="4" t="s">
        <v>1042</v>
      </c>
      <c r="C7" s="4" t="s">
        <v>63</v>
      </c>
      <c r="D7" s="4" t="s">
        <v>1043</v>
      </c>
      <c r="E7" s="4" t="s">
        <v>65</v>
      </c>
      <c r="F7" s="4"/>
      <c r="G7" s="4"/>
      <c r="H7" s="4"/>
      <c r="I7" s="4" t="s">
        <v>96</v>
      </c>
      <c r="J7" s="4"/>
    </row>
    <row r="8" spans="1:17" ht="90" x14ac:dyDescent="0.25">
      <c r="A8" s="4" t="s">
        <v>1044</v>
      </c>
      <c r="B8" s="4" t="s">
        <v>1045</v>
      </c>
      <c r="C8" s="4" t="s">
        <v>69</v>
      </c>
      <c r="D8" s="4" t="s">
        <v>1046</v>
      </c>
      <c r="E8" s="4" t="s">
        <v>1047</v>
      </c>
      <c r="F8" s="4"/>
      <c r="G8" s="4"/>
      <c r="H8" s="4"/>
      <c r="I8" s="4" t="s">
        <v>96</v>
      </c>
      <c r="J8" s="43">
        <v>44488</v>
      </c>
      <c r="K8" s="5"/>
      <c r="L8" s="5"/>
      <c r="M8" s="41"/>
      <c r="N8" s="42"/>
      <c r="O8" s="42"/>
      <c r="P8" s="5"/>
    </row>
    <row r="9" spans="1:17" ht="75" x14ac:dyDescent="0.25">
      <c r="A9" s="4" t="s">
        <v>1048</v>
      </c>
      <c r="B9" s="4" t="s">
        <v>1049</v>
      </c>
      <c r="C9" s="4" t="s">
        <v>261</v>
      </c>
      <c r="D9" s="4" t="s">
        <v>1050</v>
      </c>
      <c r="E9" s="4" t="s">
        <v>1051</v>
      </c>
      <c r="F9" s="43"/>
      <c r="G9" s="4"/>
      <c r="H9" s="4"/>
      <c r="I9" s="4" t="s">
        <v>96</v>
      </c>
      <c r="J9" s="43">
        <v>44489</v>
      </c>
      <c r="K9" s="5"/>
      <c r="L9" s="5"/>
      <c r="M9" s="41"/>
      <c r="N9" s="42"/>
      <c r="O9" s="42"/>
      <c r="P9" s="5"/>
    </row>
    <row r="10" spans="1:17" ht="30" x14ac:dyDescent="0.25">
      <c r="A10" s="4" t="s">
        <v>616</v>
      </c>
      <c r="B10" s="4" t="s">
        <v>1052</v>
      </c>
      <c r="C10" s="4" t="s">
        <v>300</v>
      </c>
      <c r="D10" s="4" t="s">
        <v>618</v>
      </c>
      <c r="E10" s="4" t="s">
        <v>619</v>
      </c>
      <c r="F10" s="43"/>
      <c r="G10" s="4"/>
      <c r="H10" s="4"/>
      <c r="I10" s="4" t="s">
        <v>96</v>
      </c>
      <c r="J10" s="43">
        <v>44699</v>
      </c>
      <c r="K10" s="5"/>
      <c r="L10" s="5"/>
      <c r="M10" s="41"/>
      <c r="N10" s="42"/>
      <c r="O10" s="42"/>
      <c r="P10" s="5"/>
    </row>
    <row r="11" spans="1:17" ht="60" x14ac:dyDescent="0.25">
      <c r="A11" s="4" t="s">
        <v>334</v>
      </c>
      <c r="B11" s="4" t="s">
        <v>335</v>
      </c>
      <c r="C11" s="4" t="s">
        <v>336</v>
      </c>
      <c r="D11" s="4" t="s">
        <v>337</v>
      </c>
      <c r="E11" s="43" t="s">
        <v>338</v>
      </c>
      <c r="F11" s="43"/>
      <c r="G11" s="4"/>
      <c r="H11" s="4"/>
      <c r="I11" s="4" t="s">
        <v>96</v>
      </c>
      <c r="J11" s="43">
        <v>44722</v>
      </c>
      <c r="K11" s="5"/>
      <c r="L11" s="5"/>
      <c r="M11" s="41"/>
      <c r="N11" s="42">
        <v>42439</v>
      </c>
      <c r="O11" s="42">
        <v>2022</v>
      </c>
      <c r="P11" s="5" t="s">
        <v>32</v>
      </c>
      <c r="Q11" s="1" t="s">
        <v>96</v>
      </c>
    </row>
    <row r="12" spans="1:17" ht="30" x14ac:dyDescent="0.25">
      <c r="A12" s="4" t="s">
        <v>1053</v>
      </c>
      <c r="B12" s="4" t="s">
        <v>1054</v>
      </c>
      <c r="C12" s="4" t="s">
        <v>1055</v>
      </c>
      <c r="D12" s="43" t="s">
        <v>1056</v>
      </c>
      <c r="E12" s="43" t="s">
        <v>65</v>
      </c>
      <c r="F12" s="43"/>
      <c r="G12" s="4"/>
      <c r="H12" s="4"/>
      <c r="I12" s="43" t="s">
        <v>96</v>
      </c>
      <c r="J12" s="43">
        <v>44781</v>
      </c>
      <c r="K12" s="5"/>
      <c r="L12" s="5"/>
      <c r="M12" s="41"/>
      <c r="N12" s="42">
        <v>42795</v>
      </c>
      <c r="O12" s="42">
        <v>2021</v>
      </c>
      <c r="P12" s="5" t="s">
        <v>32</v>
      </c>
    </row>
  </sheetData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C8A752-7C73-4304-934D-1CF7FF195771}">
  <sheetPr codeName="Sheet4"/>
  <dimension ref="A1:O83"/>
  <sheetViews>
    <sheetView topLeftCell="A78" zoomScale="70" zoomScaleNormal="70" workbookViewId="0">
      <selection activeCell="A83" sqref="A83"/>
    </sheetView>
  </sheetViews>
  <sheetFormatPr defaultColWidth="9.140625" defaultRowHeight="15" x14ac:dyDescent="0.25"/>
  <cols>
    <col min="1" max="1" width="16.42578125" style="5" customWidth="1"/>
    <col min="2" max="2" width="15.85546875" style="5" customWidth="1"/>
    <col min="3" max="3" width="24.28515625" style="5" bestFit="1" customWidth="1"/>
    <col min="4" max="4" width="25.42578125" style="5" customWidth="1"/>
    <col min="5" max="5" width="28.7109375" style="5" customWidth="1"/>
    <col min="6" max="15" width="15.140625" style="5" customWidth="1"/>
    <col min="16" max="16384" width="9.140625" style="5"/>
  </cols>
  <sheetData>
    <row r="1" spans="1:15" ht="45" x14ac:dyDescent="0.25">
      <c r="A1" s="6" t="s">
        <v>1</v>
      </c>
      <c r="B1" s="6" t="s">
        <v>2</v>
      </c>
      <c r="C1" s="6" t="s">
        <v>3</v>
      </c>
      <c r="D1" s="6" t="s">
        <v>4</v>
      </c>
      <c r="E1" s="6" t="s">
        <v>5</v>
      </c>
      <c r="F1" s="2" t="s">
        <v>1057</v>
      </c>
      <c r="G1" s="2" t="s">
        <v>1058</v>
      </c>
      <c r="H1" s="2" t="s">
        <v>1059</v>
      </c>
      <c r="I1" s="2" t="s">
        <v>1060</v>
      </c>
      <c r="J1" s="2" t="s">
        <v>1061</v>
      </c>
      <c r="K1" s="7" t="s">
        <v>1057</v>
      </c>
      <c r="L1" s="7" t="s">
        <v>1058</v>
      </c>
      <c r="M1" s="7" t="s">
        <v>1059</v>
      </c>
      <c r="N1" s="7" t="s">
        <v>1060</v>
      </c>
      <c r="O1" s="7" t="s">
        <v>1061</v>
      </c>
    </row>
    <row r="2" spans="1:15" ht="45" x14ac:dyDescent="0.25">
      <c r="A2" s="3" t="s">
        <v>18</v>
      </c>
      <c r="B2" s="3" t="s">
        <v>19</v>
      </c>
      <c r="C2" s="3" t="s">
        <v>20</v>
      </c>
      <c r="D2" s="3" t="s">
        <v>21</v>
      </c>
      <c r="E2" s="3" t="s">
        <v>22</v>
      </c>
      <c r="F2" s="3"/>
      <c r="G2" s="3"/>
      <c r="H2" s="3"/>
      <c r="I2" s="3"/>
      <c r="J2" s="3"/>
      <c r="K2" s="8"/>
      <c r="L2" s="8"/>
      <c r="M2" s="8"/>
      <c r="N2" s="8"/>
      <c r="O2" s="8"/>
    </row>
    <row r="3" spans="1:15" ht="165" x14ac:dyDescent="0.25">
      <c r="A3" s="3" t="s">
        <v>27</v>
      </c>
      <c r="B3" s="3" t="s">
        <v>28</v>
      </c>
      <c r="C3" s="3" t="s">
        <v>29</v>
      </c>
      <c r="D3" s="3" t="s">
        <v>30</v>
      </c>
      <c r="E3" s="3" t="s">
        <v>31</v>
      </c>
      <c r="F3" s="3"/>
      <c r="G3" s="3"/>
      <c r="H3" s="3"/>
      <c r="I3" s="3"/>
      <c r="J3" s="3"/>
      <c r="K3" s="8"/>
      <c r="L3" s="8"/>
      <c r="M3" s="8"/>
      <c r="N3" s="8"/>
      <c r="O3" s="8"/>
    </row>
    <row r="4" spans="1:15" ht="30" x14ac:dyDescent="0.25">
      <c r="A4" s="3" t="s">
        <v>35</v>
      </c>
      <c r="B4" s="3" t="s">
        <v>36</v>
      </c>
      <c r="C4" s="3" t="s">
        <v>37</v>
      </c>
      <c r="D4" s="3" t="s">
        <v>38</v>
      </c>
      <c r="E4" s="3" t="s">
        <v>39</v>
      </c>
      <c r="F4" s="3"/>
      <c r="G4" s="3"/>
      <c r="H4" s="3"/>
      <c r="I4" s="3"/>
      <c r="J4" s="3"/>
      <c r="K4" s="8"/>
      <c r="L4" s="8"/>
      <c r="M4" s="8"/>
      <c r="N4" s="8"/>
      <c r="O4" s="8"/>
    </row>
    <row r="5" spans="1:15" ht="45" x14ac:dyDescent="0.25">
      <c r="A5" s="3" t="s">
        <v>42</v>
      </c>
      <c r="B5" s="3" t="s">
        <v>43</v>
      </c>
      <c r="C5" s="3" t="s">
        <v>44</v>
      </c>
      <c r="D5" s="3" t="s">
        <v>45</v>
      </c>
      <c r="E5" s="3" t="s">
        <v>46</v>
      </c>
      <c r="F5" s="3"/>
      <c r="G5" s="3"/>
      <c r="H5" s="3"/>
      <c r="I5" s="3"/>
      <c r="J5" s="3"/>
      <c r="K5" s="8"/>
      <c r="L5" s="8"/>
      <c r="M5" s="8"/>
      <c r="N5" s="8"/>
      <c r="O5" s="8"/>
    </row>
    <row r="6" spans="1:15" ht="45" x14ac:dyDescent="0.25">
      <c r="A6" s="3" t="s">
        <v>49</v>
      </c>
      <c r="B6" s="3" t="s">
        <v>50</v>
      </c>
      <c r="C6" s="3" t="s">
        <v>29</v>
      </c>
      <c r="D6" s="3" t="s">
        <v>51</v>
      </c>
      <c r="E6" s="3" t="s">
        <v>52</v>
      </c>
      <c r="F6" s="3"/>
      <c r="G6" s="3"/>
      <c r="H6" s="3"/>
      <c r="I6" s="3"/>
      <c r="J6" s="3"/>
      <c r="K6" s="8"/>
      <c r="L6" s="8"/>
      <c r="M6" s="8"/>
      <c r="N6" s="8"/>
      <c r="O6" s="8"/>
    </row>
    <row r="7" spans="1:15" ht="45" x14ac:dyDescent="0.25">
      <c r="A7" s="3" t="s">
        <v>49</v>
      </c>
      <c r="B7" s="3" t="s">
        <v>55</v>
      </c>
      <c r="C7" s="3" t="s">
        <v>56</v>
      </c>
      <c r="D7" s="3" t="s">
        <v>57</v>
      </c>
      <c r="E7" s="3" t="s">
        <v>58</v>
      </c>
      <c r="F7" s="3"/>
      <c r="G7" s="3"/>
      <c r="H7" s="3"/>
      <c r="I7" s="3"/>
      <c r="J7" s="3"/>
      <c r="K7" s="8"/>
      <c r="L7" s="8"/>
      <c r="M7" s="8"/>
      <c r="N7" s="8"/>
      <c r="O7" s="8"/>
    </row>
    <row r="8" spans="1:15" ht="30" x14ac:dyDescent="0.25">
      <c r="A8" s="3" t="s">
        <v>61</v>
      </c>
      <c r="B8" s="3" t="s">
        <v>62</v>
      </c>
      <c r="C8" s="3" t="s">
        <v>63</v>
      </c>
      <c r="D8" s="3" t="s">
        <v>64</v>
      </c>
      <c r="E8" s="3" t="s">
        <v>65</v>
      </c>
      <c r="F8" s="3"/>
      <c r="G8" s="3"/>
      <c r="H8" s="3"/>
      <c r="I8" s="3"/>
      <c r="J8" s="3"/>
      <c r="K8" s="8"/>
      <c r="L8" s="8"/>
      <c r="M8" s="8"/>
      <c r="N8" s="8"/>
      <c r="O8" s="8"/>
    </row>
    <row r="9" spans="1:15" ht="120" x14ac:dyDescent="0.25">
      <c r="A9" s="3" t="s">
        <v>67</v>
      </c>
      <c r="B9" s="3" t="s">
        <v>68</v>
      </c>
      <c r="C9" s="3" t="s">
        <v>498</v>
      </c>
      <c r="D9" s="3" t="s">
        <v>70</v>
      </c>
      <c r="E9" s="3" t="s">
        <v>71</v>
      </c>
      <c r="F9" s="3"/>
      <c r="G9" s="3"/>
      <c r="H9" s="3"/>
      <c r="I9" s="3"/>
      <c r="J9" s="3"/>
      <c r="K9" s="8"/>
      <c r="L9" s="8"/>
      <c r="M9" s="8"/>
      <c r="N9" s="8"/>
      <c r="O9" s="8"/>
    </row>
    <row r="10" spans="1:15" ht="90" x14ac:dyDescent="0.25">
      <c r="A10" s="3" t="s">
        <v>74</v>
      </c>
      <c r="B10" s="3" t="s">
        <v>75</v>
      </c>
      <c r="C10" s="3" t="s">
        <v>498</v>
      </c>
      <c r="D10" s="3" t="s">
        <v>76</v>
      </c>
      <c r="E10" s="3" t="s">
        <v>77</v>
      </c>
      <c r="F10" s="3"/>
      <c r="G10" s="3"/>
      <c r="H10" s="3"/>
      <c r="I10" s="3"/>
      <c r="J10" s="3"/>
      <c r="K10" s="8"/>
      <c r="L10" s="8"/>
      <c r="M10" s="8"/>
      <c r="N10" s="8"/>
      <c r="O10" s="8"/>
    </row>
    <row r="11" spans="1:15" ht="30" x14ac:dyDescent="0.25">
      <c r="A11" s="3" t="s">
        <v>80</v>
      </c>
      <c r="B11" s="3" t="s">
        <v>81</v>
      </c>
      <c r="C11" s="3" t="s">
        <v>82</v>
      </c>
      <c r="D11" s="3" t="s">
        <v>83</v>
      </c>
      <c r="E11" s="3" t="s">
        <v>84</v>
      </c>
      <c r="F11" s="3"/>
      <c r="G11" s="3"/>
      <c r="H11" s="3"/>
      <c r="I11" s="3"/>
      <c r="J11" s="3"/>
      <c r="K11" s="8"/>
      <c r="L11" s="8"/>
      <c r="M11" s="8"/>
      <c r="N11" s="8"/>
      <c r="O11" s="8"/>
    </row>
    <row r="12" spans="1:15" ht="30" x14ac:dyDescent="0.25">
      <c r="A12" s="3" t="s">
        <v>86</v>
      </c>
      <c r="B12" s="3" t="s">
        <v>87</v>
      </c>
      <c r="C12" s="3" t="s">
        <v>88</v>
      </c>
      <c r="D12" s="3" t="s">
        <v>89</v>
      </c>
      <c r="E12" s="3" t="s">
        <v>90</v>
      </c>
      <c r="F12" s="3"/>
      <c r="G12" s="3"/>
      <c r="H12" s="3"/>
      <c r="I12" s="3"/>
      <c r="J12" s="3"/>
      <c r="K12" s="8"/>
      <c r="L12" s="8"/>
      <c r="M12" s="8"/>
      <c r="N12" s="8"/>
      <c r="O12" s="8"/>
    </row>
    <row r="13" spans="1:15" ht="30" x14ac:dyDescent="0.25">
      <c r="A13" s="3" t="s">
        <v>92</v>
      </c>
      <c r="B13" s="3" t="s">
        <v>93</v>
      </c>
      <c r="C13" s="3" t="s">
        <v>69</v>
      </c>
      <c r="D13" s="3" t="s">
        <v>94</v>
      </c>
      <c r="E13" s="3" t="s">
        <v>95</v>
      </c>
      <c r="F13" s="3"/>
      <c r="G13" s="3"/>
      <c r="H13" s="3"/>
      <c r="I13" s="3"/>
      <c r="J13" s="3"/>
      <c r="K13" s="8"/>
      <c r="L13" s="8"/>
      <c r="M13" s="8"/>
      <c r="N13" s="8"/>
      <c r="O13" s="8"/>
    </row>
    <row r="14" spans="1:15" ht="60" x14ac:dyDescent="0.25">
      <c r="A14" s="3" t="s">
        <v>100</v>
      </c>
      <c r="B14" s="3" t="s">
        <v>101</v>
      </c>
      <c r="C14" s="3" t="s">
        <v>102</v>
      </c>
      <c r="D14" s="3" t="s">
        <v>103</v>
      </c>
      <c r="E14" s="3" t="s">
        <v>104</v>
      </c>
      <c r="F14" s="3"/>
      <c r="G14" s="3"/>
      <c r="H14" s="3"/>
      <c r="I14" s="3"/>
      <c r="J14" s="3"/>
      <c r="K14" s="8"/>
      <c r="L14" s="8"/>
      <c r="M14" s="8"/>
      <c r="N14" s="8"/>
      <c r="O14" s="8"/>
    </row>
    <row r="15" spans="1:15" x14ac:dyDescent="0.25">
      <c r="A15" s="3" t="s">
        <v>106</v>
      </c>
      <c r="B15" s="3" t="s">
        <v>107</v>
      </c>
      <c r="C15" s="3" t="s">
        <v>102</v>
      </c>
      <c r="D15" s="3" t="s">
        <v>108</v>
      </c>
      <c r="E15" s="3" t="s">
        <v>65</v>
      </c>
      <c r="F15" s="3"/>
      <c r="G15" s="3"/>
      <c r="H15" s="3"/>
      <c r="I15" s="3"/>
      <c r="J15" s="3"/>
      <c r="K15" s="8"/>
      <c r="L15" s="8"/>
      <c r="M15" s="8"/>
      <c r="N15" s="8"/>
      <c r="O15" s="8"/>
    </row>
    <row r="16" spans="1:15" ht="30" x14ac:dyDescent="0.25">
      <c r="A16" s="3" t="s">
        <v>110</v>
      </c>
      <c r="B16" s="3" t="s">
        <v>111</v>
      </c>
      <c r="C16" s="3" t="s">
        <v>88</v>
      </c>
      <c r="D16" s="3" t="s">
        <v>112</v>
      </c>
      <c r="E16" s="3" t="s">
        <v>65</v>
      </c>
      <c r="F16" s="3"/>
      <c r="G16" s="3"/>
      <c r="H16" s="3"/>
      <c r="I16" s="3"/>
      <c r="J16" s="3"/>
      <c r="K16" s="8"/>
      <c r="L16" s="8"/>
      <c r="M16" s="8"/>
      <c r="N16" s="8"/>
      <c r="O16" s="8"/>
    </row>
    <row r="17" spans="1:15" ht="90" x14ac:dyDescent="0.25">
      <c r="A17" s="3" t="s">
        <v>1044</v>
      </c>
      <c r="B17" s="3" t="s">
        <v>1045</v>
      </c>
      <c r="C17" s="3" t="s">
        <v>69</v>
      </c>
      <c r="D17" s="3" t="s">
        <v>1046</v>
      </c>
      <c r="E17" s="3" t="s">
        <v>1047</v>
      </c>
      <c r="F17" s="3"/>
      <c r="G17" s="3"/>
      <c r="H17" s="3"/>
      <c r="I17" s="3"/>
      <c r="J17" s="3"/>
      <c r="K17" s="8"/>
      <c r="L17" s="8"/>
      <c r="M17" s="8"/>
      <c r="N17" s="8"/>
      <c r="O17" s="8"/>
    </row>
    <row r="18" spans="1:15" ht="120" x14ac:dyDescent="0.25">
      <c r="A18" s="3" t="s">
        <v>115</v>
      </c>
      <c r="B18" s="3" t="s">
        <v>116</v>
      </c>
      <c r="C18" s="3" t="s">
        <v>117</v>
      </c>
      <c r="D18" s="3" t="s">
        <v>118</v>
      </c>
      <c r="E18" s="3" t="s">
        <v>119</v>
      </c>
      <c r="F18" s="3"/>
      <c r="G18" s="3"/>
      <c r="H18" s="3"/>
      <c r="I18" s="3"/>
      <c r="J18" s="3"/>
      <c r="K18" s="8"/>
      <c r="L18" s="8"/>
      <c r="M18" s="8"/>
      <c r="N18" s="8"/>
      <c r="O18" s="8"/>
    </row>
    <row r="19" spans="1:15" ht="30" x14ac:dyDescent="0.25">
      <c r="A19" s="3" t="s">
        <v>121</v>
      </c>
      <c r="B19" s="3" t="s">
        <v>122</v>
      </c>
      <c r="C19" s="3" t="s">
        <v>117</v>
      </c>
      <c r="D19" s="3" t="s">
        <v>123</v>
      </c>
      <c r="E19" s="3" t="s">
        <v>124</v>
      </c>
      <c r="F19" s="3"/>
      <c r="G19" s="3"/>
      <c r="H19" s="3"/>
      <c r="I19" s="3"/>
      <c r="J19" s="3"/>
      <c r="K19" s="8"/>
      <c r="L19" s="8"/>
      <c r="M19" s="8"/>
      <c r="N19" s="8"/>
      <c r="O19" s="8"/>
    </row>
    <row r="20" spans="1:15" ht="30" x14ac:dyDescent="0.25">
      <c r="A20" s="3" t="s">
        <v>126</v>
      </c>
      <c r="B20" s="3" t="s">
        <v>127</v>
      </c>
      <c r="C20" s="3" t="s">
        <v>88</v>
      </c>
      <c r="D20" s="3" t="s">
        <v>128</v>
      </c>
      <c r="E20" s="3" t="s">
        <v>129</v>
      </c>
      <c r="F20" s="3"/>
      <c r="G20" s="3"/>
      <c r="H20" s="3"/>
      <c r="I20" s="3"/>
      <c r="J20" s="3"/>
      <c r="K20" s="8"/>
      <c r="L20" s="8"/>
      <c r="M20" s="8"/>
      <c r="N20" s="8"/>
      <c r="O20" s="8"/>
    </row>
    <row r="21" spans="1:15" ht="105" x14ac:dyDescent="0.25">
      <c r="A21" s="3" t="s">
        <v>132</v>
      </c>
      <c r="B21" s="3" t="s">
        <v>133</v>
      </c>
      <c r="C21" s="3" t="s">
        <v>134</v>
      </c>
      <c r="D21" s="3" t="s">
        <v>135</v>
      </c>
      <c r="E21" s="3" t="s">
        <v>136</v>
      </c>
      <c r="F21" s="3"/>
      <c r="G21" s="3"/>
      <c r="H21" s="3"/>
      <c r="I21" s="3"/>
      <c r="J21" s="3"/>
      <c r="K21" s="8"/>
      <c r="L21" s="8"/>
      <c r="M21" s="8"/>
      <c r="N21" s="8"/>
      <c r="O21" s="8"/>
    </row>
    <row r="22" spans="1:15" x14ac:dyDescent="0.25">
      <c r="A22" s="3" t="s">
        <v>139</v>
      </c>
      <c r="B22" s="3" t="s">
        <v>140</v>
      </c>
      <c r="C22" s="3" t="s">
        <v>498</v>
      </c>
      <c r="D22" s="3" t="s">
        <v>141</v>
      </c>
      <c r="E22" s="3" t="s">
        <v>65</v>
      </c>
      <c r="F22" s="3"/>
      <c r="G22" s="3"/>
      <c r="H22" s="3"/>
      <c r="I22" s="3"/>
      <c r="J22" s="3"/>
      <c r="K22" s="8"/>
      <c r="L22" s="8"/>
      <c r="M22" s="8"/>
      <c r="N22" s="8"/>
      <c r="O22" s="8"/>
    </row>
    <row r="23" spans="1:15" ht="60" x14ac:dyDescent="0.25">
      <c r="A23" s="3" t="s">
        <v>144</v>
      </c>
      <c r="B23" s="3" t="s">
        <v>145</v>
      </c>
      <c r="C23" s="3" t="s">
        <v>44</v>
      </c>
      <c r="D23" s="3" t="s">
        <v>146</v>
      </c>
      <c r="E23" s="3" t="s">
        <v>147</v>
      </c>
      <c r="F23" s="3"/>
      <c r="G23" s="3"/>
      <c r="H23" s="3"/>
      <c r="I23" s="3"/>
      <c r="J23" s="3"/>
      <c r="K23" s="8"/>
      <c r="L23" s="8"/>
      <c r="M23" s="8"/>
      <c r="N23" s="8"/>
      <c r="O23" s="8"/>
    </row>
    <row r="24" spans="1:15" ht="75" x14ac:dyDescent="0.25">
      <c r="A24" s="3" t="s">
        <v>149</v>
      </c>
      <c r="B24" s="3" t="s">
        <v>150</v>
      </c>
      <c r="C24" s="3" t="s">
        <v>82</v>
      </c>
      <c r="D24" s="3" t="s">
        <v>151</v>
      </c>
      <c r="E24" s="3" t="s">
        <v>152</v>
      </c>
      <c r="F24" s="3"/>
      <c r="G24" s="3"/>
      <c r="H24" s="3"/>
      <c r="I24" s="3"/>
      <c r="J24" s="3"/>
      <c r="K24" s="8"/>
      <c r="L24" s="8"/>
      <c r="M24" s="8"/>
      <c r="N24" s="8"/>
      <c r="O24" s="8"/>
    </row>
    <row r="25" spans="1:15" ht="30" x14ac:dyDescent="0.25">
      <c r="A25" s="3" t="s">
        <v>154</v>
      </c>
      <c r="B25" s="3" t="s">
        <v>155</v>
      </c>
      <c r="C25" s="3" t="s">
        <v>44</v>
      </c>
      <c r="D25" s="3" t="s">
        <v>156</v>
      </c>
      <c r="E25" s="3" t="s">
        <v>157</v>
      </c>
      <c r="F25" s="3"/>
      <c r="G25" s="3"/>
      <c r="H25" s="3"/>
      <c r="I25" s="3"/>
      <c r="J25" s="3"/>
      <c r="K25" s="8"/>
      <c r="L25" s="8"/>
      <c r="M25" s="8"/>
      <c r="N25" s="8"/>
      <c r="O25" s="8"/>
    </row>
    <row r="26" spans="1:15" ht="30" x14ac:dyDescent="0.25">
      <c r="A26" s="3" t="s">
        <v>160</v>
      </c>
      <c r="B26" s="3" t="s">
        <v>161</v>
      </c>
      <c r="C26" s="3" t="s">
        <v>69</v>
      </c>
      <c r="D26" s="3" t="s">
        <v>162</v>
      </c>
      <c r="E26" s="3" t="s">
        <v>163</v>
      </c>
      <c r="F26" s="3"/>
      <c r="G26" s="3"/>
      <c r="H26" s="3"/>
      <c r="I26" s="3"/>
      <c r="J26" s="3"/>
      <c r="K26" s="8"/>
      <c r="L26" s="8"/>
      <c r="M26" s="8"/>
      <c r="N26" s="8"/>
      <c r="O26" s="8"/>
    </row>
    <row r="27" spans="1:15" x14ac:dyDescent="0.25">
      <c r="A27" s="3" t="s">
        <v>165</v>
      </c>
      <c r="B27" s="3" t="s">
        <v>166</v>
      </c>
      <c r="C27" s="3" t="s">
        <v>167</v>
      </c>
      <c r="D27" s="3" t="s">
        <v>168</v>
      </c>
      <c r="E27" s="3" t="s">
        <v>169</v>
      </c>
      <c r="F27" s="3"/>
      <c r="G27" s="3"/>
      <c r="H27" s="3"/>
      <c r="I27" s="3"/>
      <c r="J27" s="3"/>
      <c r="K27" s="8"/>
      <c r="L27" s="8"/>
      <c r="M27" s="8"/>
      <c r="N27" s="8"/>
      <c r="O27" s="8"/>
    </row>
    <row r="28" spans="1:15" ht="45" x14ac:dyDescent="0.25">
      <c r="A28" s="3" t="s">
        <v>171</v>
      </c>
      <c r="B28" s="3" t="s">
        <v>172</v>
      </c>
      <c r="C28" s="3" t="s">
        <v>173</v>
      </c>
      <c r="D28" s="3" t="s">
        <v>174</v>
      </c>
      <c r="E28" s="3" t="s">
        <v>175</v>
      </c>
      <c r="F28" s="3"/>
      <c r="G28" s="3"/>
      <c r="H28" s="3"/>
      <c r="I28" s="3"/>
      <c r="J28" s="3"/>
      <c r="K28" s="8"/>
      <c r="L28" s="8"/>
      <c r="M28" s="8"/>
      <c r="N28" s="8"/>
      <c r="O28" s="8"/>
    </row>
    <row r="29" spans="1:15" ht="75" x14ac:dyDescent="0.25">
      <c r="A29" s="3" t="s">
        <v>177</v>
      </c>
      <c r="B29" s="3" t="s">
        <v>178</v>
      </c>
      <c r="C29" s="3" t="s">
        <v>69</v>
      </c>
      <c r="D29" s="3" t="s">
        <v>179</v>
      </c>
      <c r="E29" s="3" t="s">
        <v>180</v>
      </c>
      <c r="F29" s="3"/>
      <c r="G29" s="3"/>
      <c r="H29" s="3"/>
      <c r="I29" s="3"/>
      <c r="J29" s="3"/>
      <c r="K29" s="8"/>
      <c r="L29" s="8"/>
      <c r="M29" s="8"/>
      <c r="N29" s="8"/>
      <c r="O29" s="8"/>
    </row>
    <row r="30" spans="1:15" x14ac:dyDescent="0.25">
      <c r="A30" s="3" t="s">
        <v>183</v>
      </c>
      <c r="B30" s="3" t="s">
        <v>184</v>
      </c>
      <c r="C30" s="3" t="s">
        <v>167</v>
      </c>
      <c r="D30" s="3" t="s">
        <v>185</v>
      </c>
      <c r="E30" s="3" t="s">
        <v>65</v>
      </c>
      <c r="F30" s="3"/>
      <c r="G30" s="3"/>
      <c r="H30" s="3"/>
      <c r="I30" s="3"/>
      <c r="J30" s="3"/>
      <c r="K30" s="8"/>
      <c r="L30" s="8"/>
      <c r="M30" s="8"/>
      <c r="N30" s="8"/>
      <c r="O30" s="8"/>
    </row>
    <row r="31" spans="1:15" ht="60" x14ac:dyDescent="0.25">
      <c r="A31" s="3" t="s">
        <v>187</v>
      </c>
      <c r="B31" s="3" t="s">
        <v>188</v>
      </c>
      <c r="C31" s="3" t="s">
        <v>498</v>
      </c>
      <c r="D31" s="3" t="s">
        <v>189</v>
      </c>
      <c r="E31" s="3" t="s">
        <v>190</v>
      </c>
      <c r="F31" s="3"/>
      <c r="G31" s="3"/>
      <c r="H31" s="3"/>
      <c r="I31" s="3"/>
      <c r="J31" s="3"/>
      <c r="K31" s="8"/>
      <c r="L31" s="8"/>
      <c r="M31" s="8"/>
      <c r="N31" s="8"/>
      <c r="O31" s="8"/>
    </row>
    <row r="32" spans="1:15" x14ac:dyDescent="0.25">
      <c r="A32" s="3" t="s">
        <v>192</v>
      </c>
      <c r="B32" s="3" t="s">
        <v>193</v>
      </c>
      <c r="C32" s="3" t="s">
        <v>194</v>
      </c>
      <c r="D32" s="3" t="s">
        <v>195</v>
      </c>
      <c r="E32" s="3" t="s">
        <v>196</v>
      </c>
      <c r="F32" s="3"/>
      <c r="G32" s="3"/>
      <c r="H32" s="3"/>
      <c r="I32" s="3"/>
      <c r="J32" s="3"/>
      <c r="K32" s="8"/>
      <c r="L32" s="8"/>
      <c r="M32" s="8"/>
      <c r="N32" s="8"/>
      <c r="O32" s="8"/>
    </row>
    <row r="33" spans="1:15" ht="45" x14ac:dyDescent="0.25">
      <c r="A33" s="3" t="s">
        <v>198</v>
      </c>
      <c r="B33" s="3" t="s">
        <v>199</v>
      </c>
      <c r="C33" s="3" t="s">
        <v>200</v>
      </c>
      <c r="D33" s="3" t="s">
        <v>201</v>
      </c>
      <c r="E33" s="3" t="s">
        <v>202</v>
      </c>
      <c r="F33" s="3"/>
      <c r="G33" s="3"/>
      <c r="H33" s="3"/>
      <c r="I33" s="3"/>
      <c r="J33" s="3"/>
      <c r="K33" s="8"/>
      <c r="L33" s="8"/>
      <c r="M33" s="8"/>
      <c r="N33" s="8"/>
      <c r="O33" s="8"/>
    </row>
    <row r="34" spans="1:15" ht="30" x14ac:dyDescent="0.25">
      <c r="A34" s="3" t="s">
        <v>205</v>
      </c>
      <c r="B34" s="3" t="s">
        <v>206</v>
      </c>
      <c r="C34" s="3" t="s">
        <v>207</v>
      </c>
      <c r="D34" s="3" t="s">
        <v>208</v>
      </c>
      <c r="E34" s="3" t="s">
        <v>209</v>
      </c>
      <c r="F34" s="3"/>
      <c r="G34" s="3"/>
      <c r="H34" s="3"/>
      <c r="I34" s="3"/>
      <c r="J34" s="3"/>
      <c r="K34" s="8"/>
      <c r="L34" s="8"/>
      <c r="M34" s="8"/>
      <c r="N34" s="8"/>
      <c r="O34" s="8"/>
    </row>
    <row r="35" spans="1:15" ht="30" x14ac:dyDescent="0.25">
      <c r="A35" s="3" t="s">
        <v>616</v>
      </c>
      <c r="B35" s="3" t="s">
        <v>1052</v>
      </c>
      <c r="C35" s="3" t="s">
        <v>300</v>
      </c>
      <c r="D35" s="3" t="s">
        <v>618</v>
      </c>
      <c r="E35" s="3" t="s">
        <v>619</v>
      </c>
      <c r="F35" s="3"/>
      <c r="G35" s="3"/>
      <c r="H35" s="3"/>
      <c r="I35" s="3"/>
      <c r="J35" s="3"/>
      <c r="K35" s="8"/>
      <c r="L35" s="8"/>
      <c r="M35" s="8"/>
      <c r="N35" s="8"/>
      <c r="O35" s="8"/>
    </row>
    <row r="36" spans="1:15" ht="30" x14ac:dyDescent="0.25">
      <c r="A36" s="3" t="s">
        <v>211</v>
      </c>
      <c r="B36" s="3" t="s">
        <v>212</v>
      </c>
      <c r="C36" s="3" t="s">
        <v>213</v>
      </c>
      <c r="D36" s="3" t="s">
        <v>214</v>
      </c>
      <c r="E36" s="3" t="s">
        <v>65</v>
      </c>
      <c r="F36" s="3"/>
      <c r="G36" s="3"/>
      <c r="H36" s="3"/>
      <c r="I36" s="3"/>
      <c r="J36" s="3"/>
      <c r="K36" s="8"/>
      <c r="L36" s="8"/>
      <c r="M36" s="8"/>
      <c r="N36" s="8"/>
      <c r="O36" s="8"/>
    </row>
    <row r="37" spans="1:15" ht="30" x14ac:dyDescent="0.25">
      <c r="A37" s="3" t="s">
        <v>217</v>
      </c>
      <c r="B37" s="3" t="s">
        <v>218</v>
      </c>
      <c r="C37" s="3" t="s">
        <v>102</v>
      </c>
      <c r="D37" s="3" t="s">
        <v>219</v>
      </c>
      <c r="E37" s="3" t="s">
        <v>220</v>
      </c>
      <c r="F37" s="3"/>
      <c r="G37" s="3"/>
      <c r="H37" s="3"/>
      <c r="I37" s="3"/>
      <c r="J37" s="3"/>
      <c r="K37" s="8"/>
      <c r="L37" s="8"/>
      <c r="M37" s="8"/>
      <c r="N37" s="8"/>
      <c r="O37" s="8"/>
    </row>
    <row r="38" spans="1:15" ht="45" x14ac:dyDescent="0.25">
      <c r="A38" s="3" t="s">
        <v>222</v>
      </c>
      <c r="B38" s="3" t="s">
        <v>223</v>
      </c>
      <c r="C38" s="3" t="s">
        <v>224</v>
      </c>
      <c r="D38" s="3" t="s">
        <v>225</v>
      </c>
      <c r="E38" s="3" t="s">
        <v>226</v>
      </c>
      <c r="F38" s="3"/>
      <c r="G38" s="3"/>
      <c r="H38" s="3"/>
      <c r="I38" s="3"/>
      <c r="J38" s="3"/>
      <c r="K38" s="8"/>
      <c r="L38" s="8"/>
      <c r="M38" s="8"/>
      <c r="N38" s="8"/>
      <c r="O38" s="8"/>
    </row>
    <row r="39" spans="1:15" ht="30" x14ac:dyDescent="0.25">
      <c r="A39" s="3" t="s">
        <v>229</v>
      </c>
      <c r="B39" s="3" t="s">
        <v>230</v>
      </c>
      <c r="C39" s="3" t="s">
        <v>82</v>
      </c>
      <c r="D39" s="3" t="s">
        <v>231</v>
      </c>
      <c r="E39" s="3" t="s">
        <v>232</v>
      </c>
      <c r="F39" s="3"/>
      <c r="G39" s="3"/>
      <c r="H39" s="3"/>
      <c r="I39" s="3"/>
      <c r="J39" s="3"/>
      <c r="K39" s="8"/>
      <c r="L39" s="8"/>
      <c r="M39" s="8"/>
      <c r="N39" s="8"/>
      <c r="O39" s="8"/>
    </row>
    <row r="40" spans="1:15" ht="60" x14ac:dyDescent="0.25">
      <c r="A40" s="3" t="s">
        <v>234</v>
      </c>
      <c r="B40" s="3" t="s">
        <v>235</v>
      </c>
      <c r="C40" s="3" t="s">
        <v>82</v>
      </c>
      <c r="D40" s="3" t="s">
        <v>236</v>
      </c>
      <c r="E40" s="3" t="s">
        <v>237</v>
      </c>
      <c r="F40" s="3"/>
      <c r="G40" s="3"/>
      <c r="H40" s="3"/>
      <c r="I40" s="3"/>
      <c r="J40" s="3"/>
      <c r="K40" s="8"/>
      <c r="L40" s="8"/>
      <c r="M40" s="8"/>
      <c r="N40" s="8"/>
      <c r="O40" s="8"/>
    </row>
    <row r="41" spans="1:15" ht="75" x14ac:dyDescent="0.25">
      <c r="A41" s="3" t="s">
        <v>239</v>
      </c>
      <c r="B41" s="3" t="s">
        <v>240</v>
      </c>
      <c r="C41" s="3" t="s">
        <v>82</v>
      </c>
      <c r="D41" s="3" t="s">
        <v>241</v>
      </c>
      <c r="E41" s="3" t="s">
        <v>242</v>
      </c>
      <c r="F41" s="3"/>
      <c r="G41" s="3"/>
      <c r="H41" s="3"/>
      <c r="I41" s="3"/>
      <c r="J41" s="3"/>
      <c r="K41" s="8"/>
      <c r="L41" s="8"/>
      <c r="M41" s="8"/>
      <c r="N41" s="8"/>
      <c r="O41" s="8"/>
    </row>
    <row r="42" spans="1:15" ht="30" x14ac:dyDescent="0.25">
      <c r="A42" s="3" t="s">
        <v>244</v>
      </c>
      <c r="B42" s="3" t="s">
        <v>245</v>
      </c>
      <c r="C42" s="3" t="s">
        <v>213</v>
      </c>
      <c r="D42" s="3" t="s">
        <v>246</v>
      </c>
      <c r="E42" s="3" t="s">
        <v>65</v>
      </c>
      <c r="F42" s="3"/>
      <c r="G42" s="3"/>
      <c r="H42" s="3"/>
      <c r="I42" s="3"/>
      <c r="J42" s="3"/>
      <c r="K42" s="8"/>
      <c r="L42" s="8"/>
      <c r="M42" s="8"/>
      <c r="N42" s="8"/>
      <c r="O42" s="8"/>
    </row>
    <row r="43" spans="1:15" x14ac:dyDescent="0.25">
      <c r="A43" s="3" t="s">
        <v>248</v>
      </c>
      <c r="B43" s="3" t="s">
        <v>249</v>
      </c>
      <c r="C43" s="3" t="s">
        <v>1062</v>
      </c>
      <c r="D43" s="3" t="s">
        <v>250</v>
      </c>
      <c r="E43" s="3" t="s">
        <v>65</v>
      </c>
      <c r="F43" s="3"/>
      <c r="G43" s="3"/>
      <c r="H43" s="3"/>
      <c r="I43" s="3"/>
      <c r="J43" s="3"/>
      <c r="K43" s="8"/>
      <c r="L43" s="8"/>
      <c r="M43" s="8"/>
      <c r="N43" s="8"/>
      <c r="O43" s="8"/>
    </row>
    <row r="44" spans="1:15" ht="75" x14ac:dyDescent="0.25">
      <c r="A44" s="3" t="s">
        <v>252</v>
      </c>
      <c r="B44" s="3" t="s">
        <v>253</v>
      </c>
      <c r="C44" s="3" t="s">
        <v>254</v>
      </c>
      <c r="D44" s="3" t="s">
        <v>255</v>
      </c>
      <c r="E44" s="3" t="s">
        <v>256</v>
      </c>
      <c r="F44" s="3"/>
      <c r="G44" s="3"/>
      <c r="H44" s="3"/>
      <c r="I44" s="3"/>
      <c r="J44" s="3"/>
      <c r="K44" s="8"/>
      <c r="L44" s="8"/>
      <c r="M44" s="8"/>
      <c r="N44" s="8"/>
      <c r="O44" s="8"/>
    </row>
    <row r="45" spans="1:15" ht="150" x14ac:dyDescent="0.25">
      <c r="A45" s="3" t="s">
        <v>259</v>
      </c>
      <c r="B45" s="3" t="s">
        <v>260</v>
      </c>
      <c r="C45" s="3" t="s">
        <v>261</v>
      </c>
      <c r="D45" s="3" t="s">
        <v>262</v>
      </c>
      <c r="E45" s="3" t="s">
        <v>263</v>
      </c>
      <c r="F45" s="3"/>
      <c r="G45" s="3"/>
      <c r="H45" s="3"/>
      <c r="I45" s="3"/>
      <c r="J45" s="3"/>
      <c r="K45" s="8"/>
      <c r="L45" s="8"/>
      <c r="M45" s="8"/>
      <c r="N45" s="8"/>
      <c r="O45" s="8"/>
    </row>
    <row r="46" spans="1:15" ht="30" x14ac:dyDescent="0.25">
      <c r="A46" s="3" t="s">
        <v>266</v>
      </c>
      <c r="B46" s="3" t="s">
        <v>267</v>
      </c>
      <c r="C46" s="3" t="s">
        <v>261</v>
      </c>
      <c r="D46" s="3" t="s">
        <v>268</v>
      </c>
      <c r="E46" s="3" t="s">
        <v>269</v>
      </c>
      <c r="F46" s="3"/>
      <c r="G46" s="3"/>
      <c r="H46" s="3"/>
      <c r="I46" s="3"/>
      <c r="J46" s="3"/>
      <c r="K46" s="8"/>
      <c r="L46" s="8"/>
      <c r="M46" s="8"/>
      <c r="N46" s="8"/>
      <c r="O46" s="8"/>
    </row>
    <row r="47" spans="1:15" ht="45" x14ac:dyDescent="0.25">
      <c r="A47" s="3" t="s">
        <v>273</v>
      </c>
      <c r="B47" s="3" t="s">
        <v>274</v>
      </c>
      <c r="C47" s="3" t="s">
        <v>102</v>
      </c>
      <c r="D47" s="3" t="s">
        <v>275</v>
      </c>
      <c r="E47" s="3" t="s">
        <v>276</v>
      </c>
      <c r="F47" s="3"/>
      <c r="G47" s="3"/>
      <c r="H47" s="3"/>
      <c r="I47" s="3"/>
      <c r="J47" s="3"/>
      <c r="K47" s="8"/>
      <c r="L47" s="8"/>
      <c r="M47" s="8"/>
      <c r="N47" s="8"/>
      <c r="O47" s="8"/>
    </row>
    <row r="48" spans="1:15" ht="60" x14ac:dyDescent="0.25">
      <c r="A48" s="3" t="s">
        <v>278</v>
      </c>
      <c r="B48" s="3" t="s">
        <v>279</v>
      </c>
      <c r="C48" s="3" t="s">
        <v>213</v>
      </c>
      <c r="D48" s="3" t="s">
        <v>280</v>
      </c>
      <c r="E48" s="3" t="s">
        <v>281</v>
      </c>
      <c r="F48" s="3"/>
      <c r="G48" s="3"/>
      <c r="H48" s="3"/>
      <c r="I48" s="3"/>
      <c r="J48" s="3"/>
      <c r="K48" s="8"/>
      <c r="L48" s="8"/>
      <c r="M48" s="8"/>
      <c r="N48" s="8"/>
      <c r="O48" s="8"/>
    </row>
    <row r="49" spans="1:15" ht="120" x14ac:dyDescent="0.25">
      <c r="A49" s="3" t="s">
        <v>283</v>
      </c>
      <c r="B49" s="3" t="s">
        <v>284</v>
      </c>
      <c r="C49" s="3" t="s">
        <v>213</v>
      </c>
      <c r="D49" s="3" t="s">
        <v>285</v>
      </c>
      <c r="E49" s="3" t="s">
        <v>286</v>
      </c>
      <c r="F49" s="3"/>
      <c r="G49" s="3"/>
      <c r="H49" s="3"/>
      <c r="I49" s="3"/>
      <c r="J49" s="3"/>
      <c r="K49" s="8"/>
      <c r="L49" s="8"/>
      <c r="M49" s="8"/>
      <c r="N49" s="8"/>
      <c r="O49" s="8"/>
    </row>
    <row r="50" spans="1:15" x14ac:dyDescent="0.25">
      <c r="A50" s="3" t="s">
        <v>288</v>
      </c>
      <c r="B50" s="3" t="s">
        <v>289</v>
      </c>
      <c r="C50" s="3" t="s">
        <v>290</v>
      </c>
      <c r="D50" s="3" t="s">
        <v>291</v>
      </c>
      <c r="E50" s="3" t="s">
        <v>65</v>
      </c>
      <c r="F50" s="3"/>
      <c r="G50" s="3"/>
      <c r="H50" s="3"/>
      <c r="I50" s="3"/>
      <c r="J50" s="3"/>
      <c r="K50" s="8"/>
      <c r="L50" s="8"/>
      <c r="M50" s="8"/>
      <c r="N50" s="8"/>
      <c r="O50" s="8"/>
    </row>
    <row r="51" spans="1:15" ht="60" x14ac:dyDescent="0.25">
      <c r="A51" s="3" t="s">
        <v>293</v>
      </c>
      <c r="B51" s="3" t="s">
        <v>294</v>
      </c>
      <c r="C51" s="3" t="s">
        <v>167</v>
      </c>
      <c r="D51" s="3" t="s">
        <v>295</v>
      </c>
      <c r="E51" s="3" t="s">
        <v>296</v>
      </c>
      <c r="F51" s="3"/>
      <c r="G51" s="3"/>
      <c r="H51" s="3"/>
      <c r="I51" s="3"/>
      <c r="J51" s="3"/>
      <c r="K51" s="8"/>
      <c r="L51" s="8"/>
      <c r="M51" s="8"/>
      <c r="N51" s="8"/>
      <c r="O51" s="8"/>
    </row>
    <row r="52" spans="1:15" ht="30" x14ac:dyDescent="0.25">
      <c r="A52" s="3" t="s">
        <v>298</v>
      </c>
      <c r="B52" s="3" t="s">
        <v>299</v>
      </c>
      <c r="C52" s="3" t="s">
        <v>300</v>
      </c>
      <c r="D52" s="3" t="s">
        <v>301</v>
      </c>
      <c r="E52" s="3" t="s">
        <v>302</v>
      </c>
      <c r="F52" s="3"/>
      <c r="G52" s="3"/>
      <c r="H52" s="3"/>
      <c r="I52" s="3"/>
      <c r="J52" s="3"/>
      <c r="K52" s="8"/>
      <c r="L52" s="8"/>
      <c r="M52" s="8"/>
      <c r="N52" s="8"/>
      <c r="O52" s="8"/>
    </row>
    <row r="53" spans="1:15" ht="105" x14ac:dyDescent="0.25">
      <c r="A53" s="3" t="s">
        <v>304</v>
      </c>
      <c r="B53" s="3" t="s">
        <v>305</v>
      </c>
      <c r="C53" s="3" t="s">
        <v>306</v>
      </c>
      <c r="D53" s="3" t="s">
        <v>307</v>
      </c>
      <c r="E53" s="3" t="s">
        <v>308</v>
      </c>
      <c r="F53" s="3"/>
      <c r="G53" s="3"/>
      <c r="H53" s="3"/>
      <c r="I53" s="3"/>
      <c r="J53" s="3"/>
      <c r="K53" s="8"/>
      <c r="L53" s="8"/>
      <c r="M53" s="8"/>
      <c r="N53" s="8"/>
      <c r="O53" s="8"/>
    </row>
    <row r="54" spans="1:15" ht="75" x14ac:dyDescent="0.25">
      <c r="A54" s="3" t="s">
        <v>310</v>
      </c>
      <c r="B54" s="3" t="s">
        <v>311</v>
      </c>
      <c r="C54" s="3" t="s">
        <v>312</v>
      </c>
      <c r="D54" s="3" t="s">
        <v>313</v>
      </c>
      <c r="E54" s="3" t="s">
        <v>314</v>
      </c>
      <c r="F54" s="3"/>
      <c r="G54" s="3"/>
      <c r="H54" s="3"/>
      <c r="I54" s="3"/>
      <c r="J54" s="3"/>
      <c r="K54" s="8"/>
      <c r="L54" s="8"/>
      <c r="M54" s="8"/>
      <c r="N54" s="8"/>
      <c r="O54" s="8"/>
    </row>
    <row r="55" spans="1:15" ht="45" x14ac:dyDescent="0.25">
      <c r="A55" s="3" t="s">
        <v>316</v>
      </c>
      <c r="B55" s="3" t="s">
        <v>317</v>
      </c>
      <c r="C55" s="3" t="s">
        <v>82</v>
      </c>
      <c r="D55" s="3" t="s">
        <v>318</v>
      </c>
      <c r="E55" s="3" t="s">
        <v>319</v>
      </c>
      <c r="F55" s="3"/>
      <c r="G55" s="3"/>
      <c r="H55" s="3"/>
      <c r="I55" s="3"/>
      <c r="J55" s="3"/>
      <c r="K55" s="8"/>
      <c r="L55" s="8"/>
      <c r="M55" s="8"/>
      <c r="N55" s="8"/>
      <c r="O55" s="8"/>
    </row>
    <row r="56" spans="1:15" ht="285" x14ac:dyDescent="0.25">
      <c r="A56" s="3" t="s">
        <v>321</v>
      </c>
      <c r="B56" s="3" t="s">
        <v>322</v>
      </c>
      <c r="C56" s="3" t="s">
        <v>323</v>
      </c>
      <c r="D56" s="3" t="s">
        <v>324</v>
      </c>
      <c r="E56" s="3" t="s">
        <v>325</v>
      </c>
      <c r="F56" s="3"/>
      <c r="G56" s="3"/>
      <c r="H56" s="3"/>
      <c r="I56" s="3"/>
      <c r="J56" s="3"/>
      <c r="K56" s="8"/>
      <c r="L56" s="8"/>
      <c r="M56" s="8"/>
      <c r="N56" s="8"/>
      <c r="O56" s="8"/>
    </row>
    <row r="57" spans="1:15" ht="210" x14ac:dyDescent="0.25">
      <c r="A57" s="3" t="s">
        <v>328</v>
      </c>
      <c r="B57" s="3" t="s">
        <v>329</v>
      </c>
      <c r="C57" s="3" t="s">
        <v>323</v>
      </c>
      <c r="D57" s="3" t="s">
        <v>330</v>
      </c>
      <c r="E57" s="3" t="s">
        <v>331</v>
      </c>
      <c r="F57" s="3"/>
      <c r="G57" s="3"/>
      <c r="H57" s="3"/>
      <c r="I57" s="3"/>
      <c r="J57" s="3"/>
      <c r="K57" s="8"/>
      <c r="L57" s="8"/>
      <c r="M57" s="8"/>
      <c r="N57" s="8"/>
      <c r="O57" s="8"/>
    </row>
    <row r="58" spans="1:15" ht="60" x14ac:dyDescent="0.25">
      <c r="A58" s="3" t="s">
        <v>334</v>
      </c>
      <c r="B58" s="3" t="s">
        <v>335</v>
      </c>
      <c r="C58" s="3" t="s">
        <v>336</v>
      </c>
      <c r="D58" s="3" t="s">
        <v>337</v>
      </c>
      <c r="E58" s="3" t="s">
        <v>338</v>
      </c>
      <c r="F58" s="3"/>
      <c r="G58" s="3"/>
      <c r="H58" s="3"/>
      <c r="I58" s="3"/>
      <c r="J58" s="3"/>
      <c r="K58" s="8"/>
      <c r="L58" s="8"/>
      <c r="M58" s="8"/>
      <c r="N58" s="8"/>
      <c r="O58" s="8"/>
    </row>
    <row r="59" spans="1:15" ht="30" x14ac:dyDescent="0.25">
      <c r="A59" s="3" t="s">
        <v>341</v>
      </c>
      <c r="B59" s="3" t="s">
        <v>342</v>
      </c>
      <c r="C59" s="3" t="s">
        <v>213</v>
      </c>
      <c r="D59" s="3" t="s">
        <v>343</v>
      </c>
      <c r="E59" s="3" t="s">
        <v>344</v>
      </c>
      <c r="F59" s="3"/>
      <c r="G59" s="3"/>
      <c r="H59" s="3"/>
      <c r="I59" s="3"/>
      <c r="J59" s="3"/>
      <c r="K59" s="8"/>
      <c r="L59" s="8"/>
      <c r="M59" s="8"/>
      <c r="N59" s="8"/>
      <c r="O59" s="8"/>
    </row>
    <row r="60" spans="1:15" x14ac:dyDescent="0.25">
      <c r="A60" s="3" t="s">
        <v>346</v>
      </c>
      <c r="B60" s="3" t="s">
        <v>347</v>
      </c>
      <c r="C60" s="3" t="s">
        <v>261</v>
      </c>
      <c r="D60" s="3" t="s">
        <v>348</v>
      </c>
      <c r="E60" s="3" t="s">
        <v>349</v>
      </c>
      <c r="F60" s="3"/>
      <c r="G60" s="3"/>
      <c r="H60" s="3"/>
      <c r="I60" s="3"/>
      <c r="J60" s="3"/>
      <c r="K60" s="8"/>
      <c r="L60" s="8"/>
      <c r="M60" s="8"/>
      <c r="N60" s="8"/>
      <c r="O60" s="8"/>
    </row>
    <row r="61" spans="1:15" ht="45" x14ac:dyDescent="0.25">
      <c r="A61" s="3" t="s">
        <v>351</v>
      </c>
      <c r="B61" s="3" t="s">
        <v>352</v>
      </c>
      <c r="C61" s="3" t="s">
        <v>261</v>
      </c>
      <c r="D61" s="3" t="s">
        <v>353</v>
      </c>
      <c r="E61" s="3" t="s">
        <v>354</v>
      </c>
      <c r="F61" s="3"/>
      <c r="G61" s="3"/>
      <c r="H61" s="3"/>
      <c r="I61" s="3"/>
      <c r="J61" s="3"/>
      <c r="K61" s="8"/>
      <c r="L61" s="8"/>
      <c r="M61" s="8"/>
      <c r="N61" s="8"/>
      <c r="O61" s="8"/>
    </row>
    <row r="62" spans="1:15" x14ac:dyDescent="0.25">
      <c r="A62" s="3" t="s">
        <v>356</v>
      </c>
      <c r="B62" s="3" t="s">
        <v>357</v>
      </c>
      <c r="C62" s="3" t="s">
        <v>358</v>
      </c>
      <c r="D62" s="3" t="s">
        <v>359</v>
      </c>
      <c r="E62" s="3" t="s">
        <v>65</v>
      </c>
      <c r="F62" s="3"/>
      <c r="G62" s="3"/>
      <c r="H62" s="3"/>
      <c r="I62" s="3"/>
      <c r="J62" s="3"/>
      <c r="K62" s="8"/>
      <c r="L62" s="8"/>
      <c r="M62" s="8"/>
      <c r="N62" s="8"/>
      <c r="O62" s="8"/>
    </row>
    <row r="63" spans="1:15" x14ac:dyDescent="0.25">
      <c r="A63" s="3" t="s">
        <v>361</v>
      </c>
      <c r="B63" s="3" t="s">
        <v>362</v>
      </c>
      <c r="C63" s="3" t="s">
        <v>363</v>
      </c>
      <c r="D63" s="3" t="s">
        <v>364</v>
      </c>
      <c r="E63" s="3" t="s">
        <v>365</v>
      </c>
      <c r="F63" s="3"/>
      <c r="G63" s="3"/>
      <c r="H63" s="3"/>
      <c r="I63" s="3"/>
      <c r="J63" s="3"/>
      <c r="K63" s="8"/>
      <c r="L63" s="8"/>
      <c r="M63" s="8"/>
      <c r="N63" s="8"/>
      <c r="O63" s="8"/>
    </row>
    <row r="64" spans="1:15" x14ac:dyDescent="0.25">
      <c r="A64" s="3" t="s">
        <v>1053</v>
      </c>
      <c r="B64" s="3" t="s">
        <v>1054</v>
      </c>
      <c r="C64" s="3" t="s">
        <v>1055</v>
      </c>
      <c r="D64" s="3" t="s">
        <v>1056</v>
      </c>
      <c r="E64" s="3" t="s">
        <v>65</v>
      </c>
      <c r="F64" s="3"/>
      <c r="G64" s="3"/>
      <c r="H64" s="3"/>
      <c r="I64" s="3"/>
      <c r="J64" s="3"/>
      <c r="K64" s="8"/>
      <c r="L64" s="8"/>
      <c r="M64" s="8"/>
      <c r="N64" s="8"/>
      <c r="O64" s="8"/>
    </row>
    <row r="65" spans="1:15" x14ac:dyDescent="0.25">
      <c r="A65" s="3" t="s">
        <v>368</v>
      </c>
      <c r="B65" s="3" t="s">
        <v>369</v>
      </c>
      <c r="C65" s="3" t="s">
        <v>358</v>
      </c>
      <c r="D65" s="3" t="s">
        <v>370</v>
      </c>
      <c r="E65" s="3" t="s">
        <v>65</v>
      </c>
      <c r="F65" s="3"/>
      <c r="G65" s="3"/>
      <c r="H65" s="3"/>
      <c r="I65" s="3"/>
      <c r="J65" s="3"/>
      <c r="K65" s="8"/>
      <c r="L65" s="8"/>
      <c r="M65" s="8"/>
      <c r="N65" s="8"/>
      <c r="O65" s="8"/>
    </row>
    <row r="66" spans="1:15" ht="30" x14ac:dyDescent="0.25">
      <c r="A66" s="3" t="s">
        <v>372</v>
      </c>
      <c r="B66" s="3" t="s">
        <v>373</v>
      </c>
      <c r="C66" s="3" t="s">
        <v>306</v>
      </c>
      <c r="D66" s="3" t="s">
        <v>374</v>
      </c>
      <c r="E66" s="3" t="s">
        <v>375</v>
      </c>
      <c r="F66" s="3"/>
      <c r="G66" s="3"/>
      <c r="H66" s="3"/>
      <c r="I66" s="3"/>
      <c r="J66" s="3"/>
      <c r="K66" s="8"/>
      <c r="L66" s="8"/>
      <c r="M66" s="8"/>
      <c r="N66" s="8"/>
      <c r="O66" s="8"/>
    </row>
    <row r="67" spans="1:15" ht="30" x14ac:dyDescent="0.25">
      <c r="A67" s="3" t="s">
        <v>379</v>
      </c>
      <c r="B67" s="3" t="s">
        <v>380</v>
      </c>
      <c r="C67" s="3" t="s">
        <v>381</v>
      </c>
      <c r="D67" s="3" t="s">
        <v>382</v>
      </c>
      <c r="E67" s="3" t="s">
        <v>383</v>
      </c>
      <c r="F67" s="3"/>
      <c r="G67" s="3"/>
      <c r="H67" s="3"/>
      <c r="I67" s="3"/>
      <c r="J67" s="3"/>
      <c r="K67" s="8"/>
      <c r="L67" s="8"/>
      <c r="M67" s="8"/>
      <c r="N67" s="8"/>
      <c r="O67" s="8"/>
    </row>
    <row r="68" spans="1:15" ht="90" x14ac:dyDescent="0.25">
      <c r="A68" s="3" t="s">
        <v>385</v>
      </c>
      <c r="B68" s="3" t="s">
        <v>386</v>
      </c>
      <c r="C68" s="3" t="s">
        <v>336</v>
      </c>
      <c r="D68" s="3" t="s">
        <v>387</v>
      </c>
      <c r="E68" s="3" t="s">
        <v>388</v>
      </c>
      <c r="F68" s="3"/>
      <c r="G68" s="3"/>
      <c r="H68" s="3"/>
      <c r="I68" s="3"/>
      <c r="J68" s="3"/>
      <c r="K68" s="8"/>
      <c r="L68" s="8"/>
      <c r="M68" s="8"/>
      <c r="N68" s="8"/>
      <c r="O68" s="8"/>
    </row>
    <row r="69" spans="1:15" x14ac:dyDescent="0.25">
      <c r="A69" s="3" t="s">
        <v>390</v>
      </c>
      <c r="B69" s="3" t="s">
        <v>391</v>
      </c>
      <c r="C69" s="3" t="s">
        <v>392</v>
      </c>
      <c r="D69" s="3" t="s">
        <v>393</v>
      </c>
      <c r="E69" s="3" t="s">
        <v>394</v>
      </c>
      <c r="F69" s="3"/>
      <c r="G69" s="3"/>
      <c r="H69" s="3"/>
      <c r="I69" s="3"/>
      <c r="J69" s="3"/>
      <c r="K69" s="8"/>
      <c r="L69" s="8"/>
      <c r="M69" s="8"/>
      <c r="N69" s="8"/>
      <c r="O69" s="8"/>
    </row>
    <row r="70" spans="1:15" x14ac:dyDescent="0.25">
      <c r="A70" s="3" t="s">
        <v>397</v>
      </c>
      <c r="B70" s="3" t="s">
        <v>398</v>
      </c>
      <c r="C70" s="3" t="s">
        <v>392</v>
      </c>
      <c r="D70" s="3" t="s">
        <v>399</v>
      </c>
      <c r="E70" s="3" t="s">
        <v>65</v>
      </c>
      <c r="F70" s="3"/>
      <c r="G70" s="3"/>
      <c r="H70" s="3"/>
      <c r="I70" s="3"/>
      <c r="J70" s="3"/>
      <c r="K70" s="8"/>
      <c r="L70" s="8"/>
      <c r="M70" s="8"/>
      <c r="N70" s="8"/>
      <c r="O70" s="8"/>
    </row>
    <row r="71" spans="1:15" ht="30" x14ac:dyDescent="0.25">
      <c r="A71" s="3" t="s">
        <v>402</v>
      </c>
      <c r="B71" s="3" t="s">
        <v>403</v>
      </c>
      <c r="C71" s="3" t="s">
        <v>404</v>
      </c>
      <c r="D71" s="3" t="s">
        <v>405</v>
      </c>
      <c r="E71" s="3" t="s">
        <v>406</v>
      </c>
      <c r="F71" s="3"/>
      <c r="G71" s="3"/>
      <c r="H71" s="3"/>
      <c r="I71" s="3"/>
      <c r="J71" s="3"/>
      <c r="K71" s="8"/>
      <c r="L71" s="8"/>
      <c r="M71" s="8"/>
      <c r="N71" s="8"/>
      <c r="O71" s="8"/>
    </row>
    <row r="72" spans="1:15" ht="30" x14ac:dyDescent="0.25">
      <c r="A72" s="3" t="s">
        <v>409</v>
      </c>
      <c r="B72" s="3" t="s">
        <v>410</v>
      </c>
      <c r="C72" s="3" t="s">
        <v>336</v>
      </c>
      <c r="D72" s="3" t="s">
        <v>411</v>
      </c>
      <c r="E72" s="3" t="s">
        <v>412</v>
      </c>
      <c r="F72" s="3"/>
      <c r="G72" s="3"/>
      <c r="H72" s="3"/>
      <c r="I72" s="3"/>
      <c r="J72" s="3"/>
      <c r="K72" s="8"/>
      <c r="L72" s="8"/>
      <c r="M72" s="8"/>
      <c r="N72" s="8"/>
      <c r="O72" s="8"/>
    </row>
    <row r="73" spans="1:15" ht="30" x14ac:dyDescent="0.25">
      <c r="A73" s="3" t="s">
        <v>415</v>
      </c>
      <c r="B73" s="3" t="s">
        <v>416</v>
      </c>
      <c r="C73" s="3" t="s">
        <v>417</v>
      </c>
      <c r="D73" s="3" t="s">
        <v>418</v>
      </c>
      <c r="E73" s="3" t="s">
        <v>65</v>
      </c>
      <c r="F73" s="3"/>
      <c r="G73" s="3"/>
      <c r="H73" s="3"/>
      <c r="I73" s="3"/>
      <c r="J73" s="3"/>
      <c r="K73" s="8"/>
      <c r="L73" s="8"/>
      <c r="M73" s="8"/>
      <c r="N73" s="8"/>
      <c r="O73" s="8"/>
    </row>
    <row r="74" spans="1:15" ht="30" x14ac:dyDescent="0.25">
      <c r="A74" s="3" t="s">
        <v>421</v>
      </c>
      <c r="B74" s="3" t="s">
        <v>422</v>
      </c>
      <c r="C74" s="3" t="s">
        <v>173</v>
      </c>
      <c r="D74" s="3" t="s">
        <v>423</v>
      </c>
      <c r="E74" s="3" t="s">
        <v>65</v>
      </c>
      <c r="F74" s="3"/>
      <c r="G74" s="3"/>
      <c r="H74" s="3"/>
      <c r="I74" s="3"/>
      <c r="J74" s="3"/>
      <c r="K74" s="8"/>
      <c r="L74" s="8"/>
      <c r="M74" s="8"/>
      <c r="N74" s="8"/>
      <c r="O74" s="8"/>
    </row>
    <row r="75" spans="1:15" ht="45" x14ac:dyDescent="0.25">
      <c r="A75" s="3" t="s">
        <v>425</v>
      </c>
      <c r="B75" s="3" t="s">
        <v>426</v>
      </c>
      <c r="C75" s="3" t="s">
        <v>427</v>
      </c>
      <c r="D75" s="3" t="s">
        <v>428</v>
      </c>
      <c r="E75" s="3" t="s">
        <v>429</v>
      </c>
      <c r="F75" s="3"/>
      <c r="G75" s="3"/>
      <c r="H75" s="3"/>
      <c r="I75" s="3"/>
      <c r="J75" s="3"/>
      <c r="K75" s="8"/>
      <c r="L75" s="8"/>
      <c r="M75" s="8"/>
      <c r="N75" s="8"/>
      <c r="O75" s="8"/>
    </row>
    <row r="76" spans="1:15" ht="30" x14ac:dyDescent="0.25">
      <c r="A76" s="3" t="s">
        <v>432</v>
      </c>
      <c r="B76" s="3" t="s">
        <v>433</v>
      </c>
      <c r="C76" s="3" t="s">
        <v>173</v>
      </c>
      <c r="D76" s="3" t="s">
        <v>434</v>
      </c>
      <c r="E76" s="3" t="s">
        <v>65</v>
      </c>
      <c r="F76" s="3"/>
      <c r="G76" s="3"/>
      <c r="H76" s="3"/>
      <c r="I76" s="3"/>
      <c r="J76" s="3"/>
      <c r="K76" s="8"/>
      <c r="L76" s="8"/>
      <c r="M76" s="8"/>
      <c r="N76" s="8"/>
      <c r="O76" s="8"/>
    </row>
    <row r="77" spans="1:15" x14ac:dyDescent="0.25">
      <c r="A77" s="3" t="s">
        <v>436</v>
      </c>
      <c r="B77" s="3" t="s">
        <v>437</v>
      </c>
      <c r="C77" s="3" t="s">
        <v>438</v>
      </c>
      <c r="D77" s="3" t="s">
        <v>439</v>
      </c>
      <c r="E77" s="3" t="s">
        <v>65</v>
      </c>
      <c r="F77" s="3"/>
      <c r="G77" s="3"/>
      <c r="H77" s="3"/>
      <c r="I77" s="3"/>
      <c r="J77" s="3"/>
      <c r="K77" s="8"/>
      <c r="L77" s="8"/>
      <c r="M77" s="8"/>
      <c r="N77" s="8"/>
      <c r="O77" s="8"/>
    </row>
    <row r="78" spans="1:15" ht="45" x14ac:dyDescent="0.25">
      <c r="A78" s="3" t="s">
        <v>441</v>
      </c>
      <c r="B78" s="3" t="s">
        <v>442</v>
      </c>
      <c r="C78" s="3" t="s">
        <v>443</v>
      </c>
      <c r="D78" s="3" t="s">
        <v>444</v>
      </c>
      <c r="E78" s="3" t="s">
        <v>445</v>
      </c>
      <c r="F78" s="3"/>
      <c r="G78" s="3"/>
      <c r="H78" s="3"/>
      <c r="I78" s="3"/>
      <c r="J78" s="3"/>
      <c r="K78" s="8"/>
      <c r="L78" s="8"/>
      <c r="M78" s="8"/>
      <c r="N78" s="8"/>
      <c r="O78" s="8"/>
    </row>
    <row r="79" spans="1:15" ht="30" x14ac:dyDescent="0.25">
      <c r="A79" s="3" t="s">
        <v>447</v>
      </c>
      <c r="B79" s="3" t="s">
        <v>448</v>
      </c>
      <c r="C79" s="3" t="s">
        <v>63</v>
      </c>
      <c r="D79" s="3" t="s">
        <v>411</v>
      </c>
      <c r="E79" s="3" t="s">
        <v>412</v>
      </c>
      <c r="F79" s="3"/>
      <c r="G79" s="3"/>
      <c r="H79" s="3"/>
      <c r="I79" s="3"/>
      <c r="J79" s="3"/>
      <c r="K79" s="8"/>
      <c r="L79" s="8"/>
      <c r="M79" s="8"/>
      <c r="N79" s="8"/>
      <c r="O79" s="8"/>
    </row>
    <row r="80" spans="1:15" ht="90" x14ac:dyDescent="0.25">
      <c r="A80" s="3" t="s">
        <v>450</v>
      </c>
      <c r="B80" s="3" t="s">
        <v>451</v>
      </c>
      <c r="C80" s="3" t="s">
        <v>102</v>
      </c>
      <c r="D80" s="3" t="s">
        <v>452</v>
      </c>
      <c r="E80" s="3" t="s">
        <v>453</v>
      </c>
      <c r="F80" s="3"/>
      <c r="G80" s="3"/>
      <c r="H80" s="3"/>
      <c r="I80" s="3"/>
      <c r="J80" s="3"/>
      <c r="K80" s="8"/>
      <c r="L80" s="8"/>
      <c r="M80" s="8"/>
      <c r="N80" s="8"/>
      <c r="O80" s="8"/>
    </row>
    <row r="81" spans="1:15" ht="30" x14ac:dyDescent="0.25">
      <c r="A81" s="3" t="s">
        <v>456</v>
      </c>
      <c r="B81" s="3" t="s">
        <v>457</v>
      </c>
      <c r="C81" s="3" t="s">
        <v>102</v>
      </c>
      <c r="D81" s="3" t="s">
        <v>458</v>
      </c>
      <c r="E81" s="3" t="s">
        <v>459</v>
      </c>
      <c r="F81" s="3"/>
      <c r="G81" s="3"/>
      <c r="H81" s="3"/>
      <c r="I81" s="3"/>
      <c r="J81" s="3"/>
      <c r="K81" s="8"/>
      <c r="L81" s="8"/>
      <c r="M81" s="8"/>
      <c r="N81" s="8"/>
      <c r="O81" s="8"/>
    </row>
    <row r="82" spans="1:15" ht="105" x14ac:dyDescent="0.25">
      <c r="A82" s="3" t="s">
        <v>304</v>
      </c>
      <c r="B82" s="3" t="s">
        <v>462</v>
      </c>
      <c r="C82" s="3" t="s">
        <v>306</v>
      </c>
      <c r="D82" s="3" t="s">
        <v>307</v>
      </c>
      <c r="E82" s="3" t="s">
        <v>308</v>
      </c>
      <c r="F82" s="3"/>
      <c r="G82" s="3"/>
      <c r="H82" s="3"/>
      <c r="I82" s="3"/>
      <c r="J82" s="3"/>
      <c r="K82" s="8"/>
      <c r="L82" s="8"/>
      <c r="M82" s="8"/>
      <c r="N82" s="8"/>
      <c r="O82" s="8"/>
    </row>
    <row r="83" spans="1:15" x14ac:dyDescent="0.25">
      <c r="A83" s="3" t="s">
        <v>466</v>
      </c>
      <c r="B83" s="3" t="s">
        <v>467</v>
      </c>
      <c r="C83" s="3" t="s">
        <v>261</v>
      </c>
      <c r="D83" s="3" t="s">
        <v>468</v>
      </c>
      <c r="E83" s="3" t="s">
        <v>65</v>
      </c>
      <c r="F83" s="3"/>
      <c r="G83" s="3"/>
      <c r="H83" s="3"/>
      <c r="I83" s="3"/>
      <c r="J83" s="3"/>
      <c r="K83" s="8"/>
      <c r="L83" s="8"/>
      <c r="M83" s="8"/>
      <c r="N83" s="8"/>
      <c r="O83" s="8"/>
    </row>
  </sheetData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73D347-AE09-4A9E-9FE9-6E705025FDBE}">
  <dimension ref="A1:K317"/>
  <sheetViews>
    <sheetView tabSelected="1" zoomScale="96" zoomScaleNormal="96" workbookViewId="0">
      <pane ySplit="2" topLeftCell="A73" activePane="bottomLeft" state="frozen"/>
      <selection pane="bottomLeft" activeCell="G90" sqref="G90"/>
    </sheetView>
  </sheetViews>
  <sheetFormatPr defaultColWidth="9.140625" defaultRowHeight="15" x14ac:dyDescent="0.25"/>
  <cols>
    <col min="1" max="1" width="11.140625" bestFit="1" customWidth="1"/>
    <col min="2" max="2" width="38.85546875" customWidth="1"/>
    <col min="3" max="3" width="34.7109375" customWidth="1"/>
    <col min="4" max="4" width="14" bestFit="1" customWidth="1"/>
    <col min="5" max="5" width="13.42578125" bestFit="1" customWidth="1"/>
    <col min="7" max="7" width="14.42578125" customWidth="1"/>
    <col min="8" max="8" width="38.85546875" customWidth="1"/>
    <col min="9" max="9" width="34.7109375" customWidth="1"/>
    <col min="10" max="10" width="14" bestFit="1" customWidth="1"/>
    <col min="11" max="11" width="13.42578125" bestFit="1" customWidth="1"/>
  </cols>
  <sheetData>
    <row r="1" spans="1:11" x14ac:dyDescent="0.25">
      <c r="A1" s="151" t="s">
        <v>1063</v>
      </c>
      <c r="B1" s="151"/>
      <c r="C1" s="151"/>
      <c r="D1" s="151"/>
      <c r="E1" s="152"/>
      <c r="G1" s="153" t="s">
        <v>1064</v>
      </c>
      <c r="H1" s="153"/>
      <c r="I1" s="153"/>
      <c r="J1" s="153"/>
      <c r="K1" s="154"/>
    </row>
    <row r="2" spans="1:11" x14ac:dyDescent="0.25">
      <c r="A2" s="74" t="s">
        <v>1065</v>
      </c>
      <c r="B2" s="75" t="s">
        <v>3</v>
      </c>
      <c r="C2" s="75" t="s">
        <v>4</v>
      </c>
      <c r="D2" s="75" t="s">
        <v>487</v>
      </c>
      <c r="E2" s="75" t="s">
        <v>8</v>
      </c>
      <c r="G2" s="76" t="s">
        <v>1065</v>
      </c>
      <c r="H2" s="77" t="s">
        <v>3</v>
      </c>
      <c r="I2" s="77" t="s">
        <v>4</v>
      </c>
      <c r="J2" s="77" t="s">
        <v>487</v>
      </c>
      <c r="K2" s="77" t="s">
        <v>9</v>
      </c>
    </row>
    <row r="3" spans="1:11" x14ac:dyDescent="0.25">
      <c r="A3" s="60" t="str">
        <f>Variations!B2</f>
        <v>PPC/4/1</v>
      </c>
      <c r="B3" s="59" t="str">
        <f>Variations!C2</f>
        <v>ONE-DYAS UK Limited</v>
      </c>
      <c r="C3" s="59" t="str">
        <f>Variations!D2</f>
        <v>Sean PP</v>
      </c>
      <c r="D3" s="61">
        <f>Variations!F2</f>
        <v>43172</v>
      </c>
      <c r="E3" s="59" t="str">
        <f>IF(Variations!J2&gt;0,"Yes","No")</f>
        <v>Yes</v>
      </c>
      <c r="G3" s="78" t="str">
        <f>Master!C2</f>
        <v>PPC/4/0</v>
      </c>
      <c r="H3" s="78" t="str">
        <f>Master!D2</f>
        <v>ONE-DYAS UK Limited</v>
      </c>
      <c r="I3" s="79" t="str">
        <f>Master!E2</f>
        <v>Sean PP</v>
      </c>
      <c r="J3" s="80">
        <f>Master!G2</f>
        <v>42146</v>
      </c>
      <c r="K3" s="137" t="str">
        <f>Master!J2</f>
        <v>Live</v>
      </c>
    </row>
    <row r="4" spans="1:11" x14ac:dyDescent="0.25">
      <c r="A4" s="60" t="str">
        <f>Variations!B3</f>
        <v>PPC/85/2</v>
      </c>
      <c r="B4" s="59" t="str">
        <f>Variations!C3</f>
        <v>Perenco UK Limited</v>
      </c>
      <c r="C4" s="59" t="str">
        <f>Variations!D3</f>
        <v>Trent</v>
      </c>
      <c r="D4" s="61">
        <f>Variations!F3</f>
        <v>43411</v>
      </c>
      <c r="E4" s="59" t="str">
        <f>IF(Variations!J3&gt;0,"Yes","No")</f>
        <v>Yes</v>
      </c>
      <c r="G4" s="78" t="str">
        <f>Master!C3</f>
        <v>PPC/5/0</v>
      </c>
      <c r="H4" s="78" t="str">
        <f>Master!D3</f>
        <v>Total E&amp;P UK Limited</v>
      </c>
      <c r="I4" s="79" t="str">
        <f>Master!E3</f>
        <v xml:space="preserve">Alwyn North </v>
      </c>
      <c r="J4" s="80">
        <f>Master!G3</f>
        <v>42914</v>
      </c>
      <c r="K4" s="137" t="str">
        <f>Master!J3</f>
        <v>Live</v>
      </c>
    </row>
    <row r="5" spans="1:11" x14ac:dyDescent="0.25">
      <c r="A5" s="60" t="str">
        <f>Variations!B4</f>
        <v>PPC/39/8</v>
      </c>
      <c r="B5" s="59" t="str">
        <f>Variations!C4</f>
        <v>Shell U.K. Limited</v>
      </c>
      <c r="C5" s="59" t="str">
        <f>Variations!D4</f>
        <v>Nelson</v>
      </c>
      <c r="D5" s="61">
        <f>Variations!F4</f>
        <v>44225</v>
      </c>
      <c r="E5" s="59" t="str">
        <f>IF(Variations!J4&gt;0,"Yes","No")</f>
        <v>Yes</v>
      </c>
      <c r="G5" s="78" t="str">
        <f>Master!C4</f>
        <v>PPC/6/0</v>
      </c>
      <c r="H5" s="78" t="str">
        <f>Master!D4</f>
        <v>Repsol Sinopec North Sea Limited</v>
      </c>
      <c r="I5" s="79" t="str">
        <f>Master!E4</f>
        <v>Fulmar</v>
      </c>
      <c r="J5" s="80">
        <f>Master!G4</f>
        <v>42181</v>
      </c>
      <c r="K5" s="137" t="str">
        <f>Master!J4</f>
        <v>Live</v>
      </c>
    </row>
    <row r="6" spans="1:11" x14ac:dyDescent="0.25">
      <c r="A6" s="60" t="str">
        <f>Variations!B5</f>
        <v>PPC/91/12</v>
      </c>
      <c r="B6" s="59" t="str">
        <f>Variations!C5</f>
        <v xml:space="preserve">    BW Offshore Catcher (UK) Limited</v>
      </c>
      <c r="C6" s="59" t="str">
        <f>Variations!D5</f>
        <v>BW Catcher</v>
      </c>
      <c r="D6" s="61">
        <f>Variations!F5</f>
        <v>44225</v>
      </c>
      <c r="E6" s="59" t="str">
        <f>IF(Variations!J5&gt;0,"Yes","No")</f>
        <v>Yes</v>
      </c>
      <c r="G6" s="78" t="str">
        <f>Master!C5</f>
        <v>PPC/8/0</v>
      </c>
      <c r="H6" s="78" t="str">
        <f>Master!D5</f>
        <v>CNR International (U.K.) Limited</v>
      </c>
      <c r="I6" s="79" t="str">
        <f>Master!E5</f>
        <v>Tiffany</v>
      </c>
      <c r="J6" s="80">
        <f>Master!G5</f>
        <v>42276</v>
      </c>
      <c r="K6" s="137" t="str">
        <f>Master!J5</f>
        <v>Live</v>
      </c>
    </row>
    <row r="7" spans="1:11" x14ac:dyDescent="0.25">
      <c r="A7" s="60" t="str">
        <f>Variations!B6</f>
        <v>PPC/87/8</v>
      </c>
      <c r="B7" s="59" t="str">
        <f>Variations!C6</f>
        <v>Bumi Armada UK Limited</v>
      </c>
      <c r="C7" s="59" t="str">
        <f>Variations!D6</f>
        <v>Kraken FPSO</v>
      </c>
      <c r="D7" s="61">
        <f>Variations!F6</f>
        <v>44241</v>
      </c>
      <c r="E7" s="59" t="str">
        <f>IF(Variations!J6&gt;0,"Yes","No")</f>
        <v>Yes</v>
      </c>
      <c r="G7" s="78" t="str">
        <f>Master!C6</f>
        <v>PPC/10/0</v>
      </c>
      <c r="H7" s="78" t="str">
        <f>Master!D6</f>
        <v>Total E&amp;P UK Limited</v>
      </c>
      <c r="I7" s="79" t="str">
        <f>Master!E6</f>
        <v>Elgin</v>
      </c>
      <c r="J7" s="80">
        <f>Master!G6</f>
        <v>42919</v>
      </c>
      <c r="K7" s="137" t="str">
        <f>Master!J6</f>
        <v>Live</v>
      </c>
    </row>
    <row r="8" spans="1:11" x14ac:dyDescent="0.25">
      <c r="A8" s="60" t="str">
        <f>Variations!B7</f>
        <v>PPC/14/7</v>
      </c>
      <c r="B8" s="59" t="str">
        <f>Variations!C7</f>
        <v>Ithaca Energy (UK) Limited</v>
      </c>
      <c r="C8" s="59" t="str">
        <f>Variations!D7</f>
        <v>Captain WPP'A'</v>
      </c>
      <c r="D8" s="61">
        <f>Variations!F7</f>
        <v>44301</v>
      </c>
      <c r="E8" s="59" t="str">
        <f>IF(Variations!J7&gt;0,"Yes","No")</f>
        <v>Yes</v>
      </c>
      <c r="G8" s="78" t="str">
        <f>Master!C7</f>
        <v>PPC/13/0</v>
      </c>
      <c r="H8" s="78" t="str">
        <f>Master!D7</f>
        <v>Chrysaor (U.K.) Britannia Limited</v>
      </c>
      <c r="I8" s="79" t="str">
        <f>Master!E7</f>
        <v>Britannia</v>
      </c>
      <c r="J8" s="80">
        <f>Master!G7</f>
        <v>42149</v>
      </c>
      <c r="K8" s="137" t="str">
        <f>Master!J7</f>
        <v>Live</v>
      </c>
    </row>
    <row r="9" spans="1:11" x14ac:dyDescent="0.25">
      <c r="A9" s="60" t="str">
        <f>Variations!B8</f>
        <v>PPC/76/6</v>
      </c>
      <c r="B9" s="59" t="str">
        <f>Variations!C8</f>
        <v>Repsol Sinopec Resources UK Limited</v>
      </c>
      <c r="C9" s="59" t="str">
        <f>Variations!D8</f>
        <v>Piper Bravo</v>
      </c>
      <c r="D9" s="61">
        <f>Variations!F8</f>
        <v>44334</v>
      </c>
      <c r="E9" s="59" t="str">
        <f>IF(Variations!J8&gt;0,"Yes","No")</f>
        <v>Yes</v>
      </c>
      <c r="G9" s="78" t="str">
        <f>Master!C8</f>
        <v>PPC/14/0</v>
      </c>
      <c r="H9" s="78" t="str">
        <f>Master!D8</f>
        <v>Ithaca Energy (UK) Limited</v>
      </c>
      <c r="I9" s="79" t="str">
        <f>Master!E8</f>
        <v>Captain WPP'A'</v>
      </c>
      <c r="J9" s="80">
        <f>Master!G8</f>
        <v>42178</v>
      </c>
      <c r="K9" s="137" t="str">
        <f>Master!J8</f>
        <v>Live</v>
      </c>
    </row>
    <row r="10" spans="1:11" x14ac:dyDescent="0.25">
      <c r="A10" s="60" t="str">
        <f>Variations!B9</f>
        <v>PPC/70/5</v>
      </c>
      <c r="B10" s="59" t="str">
        <f>Variations!C9</f>
        <v>Centrica Storage Limited</v>
      </c>
      <c r="C10" s="59" t="str">
        <f>Variations!D9</f>
        <v>Rough 47/3B</v>
      </c>
      <c r="D10" s="61">
        <f>Variations!F9</f>
        <v>44267</v>
      </c>
      <c r="E10" s="59" t="str">
        <f>IF(Variations!J9&gt;0,"Yes","No")</f>
        <v>Yes</v>
      </c>
      <c r="G10" s="78" t="str">
        <f>Master!C9</f>
        <v>PPC/15/0</v>
      </c>
      <c r="H10" s="78" t="str">
        <f>Master!D9</f>
        <v>Shell UK Limited</v>
      </c>
      <c r="I10" s="79" t="str">
        <f>Master!E9</f>
        <v>Leman AD1</v>
      </c>
      <c r="J10" s="80">
        <f>Master!G9</f>
        <v>42150</v>
      </c>
      <c r="K10" s="137" t="str">
        <f>Master!J9</f>
        <v>Live</v>
      </c>
    </row>
    <row r="11" spans="1:11" x14ac:dyDescent="0.25">
      <c r="A11" s="60" t="str">
        <f>Variations!B10</f>
        <v>PPC/90/2</v>
      </c>
      <c r="B11" s="59" t="str">
        <f>Variations!C10</f>
        <v>Dana Petroleum (E&amp;P) Limited</v>
      </c>
      <c r="C11" s="59" t="str">
        <f>Variations!D10</f>
        <v>Western Isles</v>
      </c>
      <c r="D11" s="61">
        <f>Variations!F10</f>
        <v>44343</v>
      </c>
      <c r="E11" s="59" t="str">
        <f>IF(Variations!J10&gt;0,"Yes","No")</f>
        <v>Yes</v>
      </c>
      <c r="G11" s="78" t="str">
        <f>Master!C10</f>
        <v>PPC/16/0</v>
      </c>
      <c r="H11" s="78" t="str">
        <f>Master!D10</f>
        <v>Shell UK Limited</v>
      </c>
      <c r="I11" s="79" t="str">
        <f>Master!E10</f>
        <v>Clipper PC</v>
      </c>
      <c r="J11" s="80">
        <f>Master!G10</f>
        <v>42150</v>
      </c>
      <c r="K11" s="137" t="str">
        <f>Master!J10</f>
        <v>Live</v>
      </c>
    </row>
    <row r="12" spans="1:11" x14ac:dyDescent="0.25">
      <c r="A12" s="60" t="str">
        <f>Variations!B11</f>
        <v>PPC/98/3</v>
      </c>
      <c r="B12" s="59" t="str">
        <f>Variations!C11</f>
        <v>Pierce Production Company Limited</v>
      </c>
      <c r="C12" s="59" t="str">
        <f>Variations!D11</f>
        <v xml:space="preserve">Haewene Brim </v>
      </c>
      <c r="D12" s="61">
        <f>Variations!F11</f>
        <v>44202</v>
      </c>
      <c r="E12" s="59" t="str">
        <f>IF(Variations!J11&gt;0,"Yes","No")</f>
        <v>Yes</v>
      </c>
      <c r="G12" s="78" t="str">
        <f>Master!C11</f>
        <v>PPC/19/0</v>
      </c>
      <c r="H12" s="78" t="str">
        <f>Master!D11</f>
        <v>Repsol Sinopec Resources UK Limited</v>
      </c>
      <c r="I12" s="79" t="str">
        <f>Master!E11</f>
        <v>Claymore</v>
      </c>
      <c r="J12" s="80">
        <f>Master!G11</f>
        <v>42181</v>
      </c>
      <c r="K12" s="137" t="str">
        <f>Master!J11</f>
        <v>Live</v>
      </c>
    </row>
    <row r="13" spans="1:11" x14ac:dyDescent="0.25">
      <c r="A13" s="60" t="str">
        <f>Variations!B12</f>
        <v>PPC/103/2</v>
      </c>
      <c r="B13" s="59" t="str">
        <f>Variations!C12</f>
        <v>Totalenergies E&amp;P North Sea UK Limited</v>
      </c>
      <c r="C13" s="59" t="str">
        <f>Variations!D12</f>
        <v>Ailsa FPSO</v>
      </c>
      <c r="D13" s="61">
        <f>Variations!F12</f>
        <v>44292</v>
      </c>
      <c r="E13" s="59" t="str">
        <f>IF(Variations!J12&gt;0,"Yes","No")</f>
        <v>Yes</v>
      </c>
      <c r="G13" s="78" t="str">
        <f>Master!C12</f>
        <v>PPC/20/0</v>
      </c>
      <c r="H13" s="78" t="str">
        <f>Master!D12</f>
        <v>CNOOC Petroleum Europe Limited</v>
      </c>
      <c r="I13" s="79" t="str">
        <f>Master!E12</f>
        <v xml:space="preserve">Golden Eagle PUQ </v>
      </c>
      <c r="J13" s="80">
        <f>Master!G12</f>
        <v>42194</v>
      </c>
      <c r="K13" s="137" t="str">
        <f>Master!J12</f>
        <v>Live</v>
      </c>
    </row>
    <row r="14" spans="1:11" x14ac:dyDescent="0.25">
      <c r="A14" s="60" t="str">
        <f>Variations!B13</f>
        <v>PPC/42/6</v>
      </c>
      <c r="B14" s="59" t="str">
        <f>Variations!C13</f>
        <v>Totalenergies E&amp;P North Sea UK Limited</v>
      </c>
      <c r="C14" s="59" t="str">
        <f>Variations!D13</f>
        <v>Gryphon Alpha</v>
      </c>
      <c r="D14" s="61">
        <f>Variations!F13</f>
        <v>44368</v>
      </c>
      <c r="E14" s="59" t="str">
        <f>IF(Variations!J13&gt;0,"Yes","No")</f>
        <v>Yes</v>
      </c>
      <c r="G14" s="78" t="str">
        <f>Master!C13</f>
        <v>PPC/21/0</v>
      </c>
      <c r="H14" s="78" t="str">
        <f>Master!D13</f>
        <v>Shell UK Limited</v>
      </c>
      <c r="I14" s="79" t="str">
        <f>Master!E13</f>
        <v>Curlew</v>
      </c>
      <c r="J14" s="80">
        <f>Master!G13</f>
        <v>42152</v>
      </c>
      <c r="K14" s="137" t="str">
        <f>Master!J13</f>
        <v>Surrendered</v>
      </c>
    </row>
    <row r="15" spans="1:11" x14ac:dyDescent="0.25">
      <c r="A15" s="60" t="str">
        <f>Variations!B14</f>
        <v>PPC/5/4</v>
      </c>
      <c r="B15" s="59" t="str">
        <f>Variations!C14</f>
        <v>Totalenergies E&amp;P UK Limited</v>
      </c>
      <c r="C15" s="59" t="str">
        <f>Variations!D14</f>
        <v>Alwyn North</v>
      </c>
      <c r="D15" s="61">
        <f>Variations!F14</f>
        <v>44185</v>
      </c>
      <c r="E15" s="59" t="str">
        <f>IF(Variations!J14&gt;0,"Yes","No")</f>
        <v>Yes</v>
      </c>
      <c r="G15" s="78" t="str">
        <f>Master!C14</f>
        <v>PPC/22/0</v>
      </c>
      <c r="H15" s="78" t="str">
        <f>Master!D14</f>
        <v xml:space="preserve">TAQA Bratani Limited </v>
      </c>
      <c r="I15" s="79" t="str">
        <f>Master!E14</f>
        <v>Tern</v>
      </c>
      <c r="J15" s="80">
        <f>Master!G14</f>
        <v>42143</v>
      </c>
      <c r="K15" s="137" t="str">
        <f>Master!J14</f>
        <v>Live</v>
      </c>
    </row>
    <row r="16" spans="1:11" x14ac:dyDescent="0.25">
      <c r="A16" s="60" t="str">
        <f>Variations!B15</f>
        <v>PPC/101/2</v>
      </c>
      <c r="B16" s="59" t="str">
        <f>Variations!C15</f>
        <v>Totalenergies E&amp;P North Sea UK Limited</v>
      </c>
      <c r="C16" s="59" t="str">
        <f>Variations!D15</f>
        <v>Culzean Wellhead Platform</v>
      </c>
      <c r="D16" s="61">
        <f>Variations!F15</f>
        <v>44369</v>
      </c>
      <c r="E16" s="59" t="str">
        <f>IF(Variations!J15&gt;0,"Yes","No")</f>
        <v>Yes</v>
      </c>
      <c r="G16" s="78" t="str">
        <f>Master!C15</f>
        <v>PPC/23/0</v>
      </c>
      <c r="H16" s="78" t="str">
        <f>Master!D15</f>
        <v xml:space="preserve">TAQA Bratani Limited </v>
      </c>
      <c r="I16" s="79" t="str">
        <f>Master!E15</f>
        <v>Harding Platform</v>
      </c>
      <c r="J16" s="80">
        <f>Master!G15</f>
        <v>42143</v>
      </c>
      <c r="K16" s="137" t="str">
        <f>Master!J15</f>
        <v>Live</v>
      </c>
    </row>
    <row r="17" spans="1:11" x14ac:dyDescent="0.25">
      <c r="A17" s="60" t="str">
        <f>Variations!B16</f>
        <v>PPC/103/3</v>
      </c>
      <c r="B17" s="59" t="str">
        <f>Variations!C16</f>
        <v>Totalenergies E&amp;P North Sea UK Limited</v>
      </c>
      <c r="C17" s="59" t="str">
        <f>Variations!D16</f>
        <v>Ailsa FSO</v>
      </c>
      <c r="D17" s="61">
        <f>Variations!F16</f>
        <v>44369</v>
      </c>
      <c r="E17" s="59" t="str">
        <f>IF(Variations!J16&gt;0,"Yes","No")</f>
        <v>Yes</v>
      </c>
      <c r="G17" s="78" t="str">
        <f>Master!C16</f>
        <v>PPC/24/0</v>
      </c>
      <c r="H17" s="78" t="str">
        <f>Master!D16</f>
        <v>CNOOC Petroleum Europe Limited</v>
      </c>
      <c r="I17" s="79" t="str">
        <f>Master!E16</f>
        <v>Buzzard</v>
      </c>
      <c r="J17" s="80">
        <f>Master!G16</f>
        <v>42319</v>
      </c>
      <c r="K17" s="137" t="str">
        <f>Master!J16</f>
        <v>Live</v>
      </c>
    </row>
    <row r="18" spans="1:11" x14ac:dyDescent="0.25">
      <c r="A18" s="60" t="str">
        <f>Variations!B17</f>
        <v>PPC/95/3</v>
      </c>
      <c r="B18" s="59" t="str">
        <f>Variations!C17</f>
        <v>EnQuest Heather Limited</v>
      </c>
      <c r="C18" s="59" t="str">
        <f>Variations!D17</f>
        <v>Magnus</v>
      </c>
      <c r="D18" s="61">
        <f>Variations!F17</f>
        <v>44165</v>
      </c>
      <c r="E18" s="59" t="str">
        <f>IF(Variations!J17&gt;0,"Yes","No")</f>
        <v>Yes</v>
      </c>
      <c r="G18" s="78" t="str">
        <f>Master!C17</f>
        <v>PPC/26/0</v>
      </c>
      <c r="H18" s="78" t="str">
        <f>Master!D17</f>
        <v>Apache Beryl I Limited</v>
      </c>
      <c r="I18" s="79" t="str">
        <f>Master!E17</f>
        <v>Beryl A</v>
      </c>
      <c r="J18" s="80">
        <f>Master!G17</f>
        <v>42240</v>
      </c>
      <c r="K18" s="137" t="str">
        <f>Master!J17</f>
        <v>Live</v>
      </c>
    </row>
    <row r="19" spans="1:11" x14ac:dyDescent="0.25">
      <c r="A19" s="60" t="str">
        <f>Variations!B18</f>
        <v>PPC/4/2</v>
      </c>
      <c r="B19" s="59" t="str">
        <f>Variations!C18</f>
        <v>ONE-DYAS UK Limited</v>
      </c>
      <c r="C19" s="59" t="str">
        <f>Variations!D18</f>
        <v>Sean PP</v>
      </c>
      <c r="D19" s="61">
        <f>Variations!F18</f>
        <v>44376</v>
      </c>
      <c r="E19" s="59" t="str">
        <f>IF(Variations!J18&gt;0,"Yes","No")</f>
        <v>Yes</v>
      </c>
      <c r="G19" s="78" t="str">
        <f>Master!C18</f>
        <v>PPC/27/0</v>
      </c>
      <c r="H19" s="78" t="str">
        <f>Master!D18</f>
        <v>Apache Beryl I Limited</v>
      </c>
      <c r="I19" s="79" t="str">
        <f>Master!E18</f>
        <v>Beryl B</v>
      </c>
      <c r="J19" s="80">
        <f>Master!G18</f>
        <v>42240</v>
      </c>
      <c r="K19" s="137" t="str">
        <f>Master!J18</f>
        <v>Live</v>
      </c>
    </row>
    <row r="20" spans="1:11" x14ac:dyDescent="0.25">
      <c r="A20" s="60" t="str">
        <f>Variations!B19</f>
        <v>PPC/105/5</v>
      </c>
      <c r="B20" s="59" t="str">
        <f>Variations!C19</f>
        <v>NEO Energy Production UK Limited</v>
      </c>
      <c r="C20" s="59" t="str">
        <f>Variations!D19</f>
        <v>Global Producer III</v>
      </c>
      <c r="D20" s="61">
        <f>Variations!F19</f>
        <v>44403</v>
      </c>
      <c r="E20" s="59" t="str">
        <f>IF(Variations!J19&gt;0,"Yes","No")</f>
        <v>Yes</v>
      </c>
      <c r="G20" s="78" t="str">
        <f>Master!C19</f>
        <v>PPC/28/0</v>
      </c>
      <c r="H20" s="78" t="str">
        <f>Master!D19</f>
        <v>CNOOC Petroleum Europe Limited</v>
      </c>
      <c r="I20" s="79" t="str">
        <f>Master!E19</f>
        <v>Scott</v>
      </c>
      <c r="J20" s="80">
        <f>Master!G19</f>
        <v>42307</v>
      </c>
      <c r="K20" s="137" t="str">
        <f>Master!J19</f>
        <v>Live</v>
      </c>
    </row>
    <row r="21" spans="1:11" x14ac:dyDescent="0.25">
      <c r="A21" s="60" t="str">
        <f>Variations!B20</f>
        <v>PPC/62/7</v>
      </c>
      <c r="B21" s="59" t="str">
        <f>Variations!C20</f>
        <v>Chrysaor North Sea Limited</v>
      </c>
      <c r="C21" s="59" t="str">
        <f>Variations!D20</f>
        <v>Fleming</v>
      </c>
      <c r="D21" s="61">
        <f>Variations!F20</f>
        <v>44187</v>
      </c>
      <c r="E21" s="59" t="str">
        <f>IF(Variations!J20&gt;0,"Yes","No")</f>
        <v>Yes</v>
      </c>
      <c r="G21" s="78" t="str">
        <f>Master!C20</f>
        <v>PPC/29/0</v>
      </c>
      <c r="H21" s="78" t="str">
        <f>Master!D20</f>
        <v>Premier Oil E&amp;P UK Limited</v>
      </c>
      <c r="I21" s="79" t="str">
        <f>Master!E20</f>
        <v>Balmoral</v>
      </c>
      <c r="J21" s="80">
        <f>Master!G20</f>
        <v>42166</v>
      </c>
      <c r="K21" s="137" t="str">
        <f>Master!J20</f>
        <v>Live</v>
      </c>
    </row>
    <row r="22" spans="1:11" x14ac:dyDescent="0.25">
      <c r="A22" s="60" t="str">
        <f>Variations!B21</f>
        <v>PPC/20/7</v>
      </c>
      <c r="B22" s="59" t="str">
        <f>Variations!C21</f>
        <v>CNOOC Petroleum Europe Limited</v>
      </c>
      <c r="C22" s="59" t="str">
        <f>Variations!D21</f>
        <v xml:space="preserve">Golden Eagle PUQ </v>
      </c>
      <c r="D22" s="61">
        <f>Variations!F21</f>
        <v>44377</v>
      </c>
      <c r="E22" s="59" t="str">
        <f>IF(Variations!J21&gt;0,"Yes","No")</f>
        <v>Yes</v>
      </c>
      <c r="G22" s="78" t="str">
        <f>Master!C21</f>
        <v>PPC/32/0</v>
      </c>
      <c r="H22" s="78" t="str">
        <f>Master!D21</f>
        <v>Shell UK Limited</v>
      </c>
      <c r="I22" s="79" t="str">
        <f>Master!E21</f>
        <v>Brent B</v>
      </c>
      <c r="J22" s="80">
        <f>Master!G21</f>
        <v>42174</v>
      </c>
      <c r="K22" s="137" t="str">
        <f>Master!J21</f>
        <v>Surrendered</v>
      </c>
    </row>
    <row r="23" spans="1:11" x14ac:dyDescent="0.25">
      <c r="A23" s="60" t="str">
        <f>Variations!B22</f>
        <v>PPC/24/9</v>
      </c>
      <c r="B23" s="59" t="str">
        <f>Variations!C22</f>
        <v>CNOOC Petroleum Europe Limited</v>
      </c>
      <c r="C23" s="59" t="str">
        <f>Variations!D22</f>
        <v>Buzzard</v>
      </c>
      <c r="D23" s="61">
        <f>Variations!F22</f>
        <v>44377</v>
      </c>
      <c r="E23" s="59" t="str">
        <f>IF(Variations!J22&gt;0,"Yes","No")</f>
        <v>Yes</v>
      </c>
      <c r="G23" s="78" t="str">
        <f>Master!C22</f>
        <v>PPC/33/0</v>
      </c>
      <c r="H23" s="78" t="str">
        <f>Master!D22</f>
        <v>CNR International (U.K.) Limited</v>
      </c>
      <c r="I23" s="79" t="str">
        <f>Master!E22</f>
        <v>Ninian Southern</v>
      </c>
      <c r="J23" s="80">
        <f>Master!G22</f>
        <v>42276</v>
      </c>
      <c r="K23" s="137" t="str">
        <f>Master!J22</f>
        <v>Live</v>
      </c>
    </row>
    <row r="24" spans="1:11" ht="30" x14ac:dyDescent="0.25">
      <c r="A24" s="60" t="str">
        <f>Variations!B23</f>
        <v>PPC/49/5</v>
      </c>
      <c r="B24" s="59" t="str">
        <f>Variations!C23</f>
        <v>Chrysaor Petroleum Company U.K. Limited</v>
      </c>
      <c r="C24" s="59" t="str">
        <f>Variations!D23</f>
        <v>Judy</v>
      </c>
      <c r="D24" s="61">
        <f>Variations!F23</f>
        <v>44165</v>
      </c>
      <c r="E24" s="59" t="str">
        <f>IF(Variations!J23&gt;0,"Yes","No")</f>
        <v>Yes</v>
      </c>
      <c r="G24" s="78" t="str">
        <f>Master!C23</f>
        <v>PPC/37/0</v>
      </c>
      <c r="H24" s="78" t="str">
        <f>Master!D23</f>
        <v>Repsol Sinopec Resources UK Limited</v>
      </c>
      <c r="I24" s="79" t="str">
        <f>Master!E23</f>
        <v>Clyde Alpha</v>
      </c>
      <c r="J24" s="80">
        <f>Master!G23</f>
        <v>42194</v>
      </c>
      <c r="K24" s="137" t="str">
        <f>Master!J23</f>
        <v>Live</v>
      </c>
    </row>
    <row r="25" spans="1:11" x14ac:dyDescent="0.25">
      <c r="A25" s="60" t="str">
        <f>Variations!B24</f>
        <v>PPC/13/8</v>
      </c>
      <c r="B25" s="59" t="str">
        <f>Variations!C24</f>
        <v>Chrysaor (U.K.) Britannia Limited</v>
      </c>
      <c r="C25" s="59" t="str">
        <f>Variations!D24</f>
        <v>Britannia</v>
      </c>
      <c r="D25" s="61">
        <f>Variations!F24</f>
        <v>44162</v>
      </c>
      <c r="E25" s="59" t="str">
        <f>IF(Variations!J24&gt;0,"Yes","No")</f>
        <v>Yes</v>
      </c>
      <c r="G25" s="78" t="str">
        <f>Master!C24</f>
        <v>PPC/38/0</v>
      </c>
      <c r="H25" s="78" t="str">
        <f>Master!D24</f>
        <v>CNR International (U.K.) Limited</v>
      </c>
      <c r="I25" s="79" t="str">
        <f>Master!E24</f>
        <v xml:space="preserve">Ninian Central </v>
      </c>
      <c r="J25" s="80">
        <f>Master!G24</f>
        <v>42276</v>
      </c>
      <c r="K25" s="137" t="str">
        <f>Master!J24</f>
        <v>Live</v>
      </c>
    </row>
    <row r="26" spans="1:11" x14ac:dyDescent="0.25">
      <c r="A26" s="60" t="str">
        <f>Variations!B25</f>
        <v>PPC/28/6</v>
      </c>
      <c r="B26" s="59" t="str">
        <f>Variations!C25</f>
        <v>CNOOC Petroleum Europe Limited</v>
      </c>
      <c r="C26" s="59" t="str">
        <f>Variations!D25</f>
        <v>Scott</v>
      </c>
      <c r="D26" s="61">
        <f>Variations!F25</f>
        <v>44424</v>
      </c>
      <c r="E26" s="59" t="str">
        <f>IF(Variations!J25&gt;0,"Yes","No")</f>
        <v>Yes</v>
      </c>
      <c r="G26" s="78" t="str">
        <f>Master!C25</f>
        <v>PPC/39/0</v>
      </c>
      <c r="H26" s="78" t="str">
        <f>Master!D25</f>
        <v>Shell UK Limited</v>
      </c>
      <c r="I26" s="79" t="str">
        <f>Master!E25</f>
        <v>Nelson</v>
      </c>
      <c r="J26" s="80">
        <f>Master!G25</f>
        <v>42438</v>
      </c>
      <c r="K26" s="137" t="str">
        <f>Master!J25</f>
        <v>Live</v>
      </c>
    </row>
    <row r="27" spans="1:11" x14ac:dyDescent="0.25">
      <c r="A27" s="60" t="str">
        <f>Variations!B26</f>
        <v>PPC/20/8</v>
      </c>
      <c r="B27" s="59" t="str">
        <f>Variations!C26</f>
        <v>CNOOC Petroleum Europe Limited</v>
      </c>
      <c r="C27" s="59" t="str">
        <f>Variations!D26</f>
        <v xml:space="preserve">Golden Eagle PUQ </v>
      </c>
      <c r="D27" s="61">
        <f>Variations!F26</f>
        <v>44424</v>
      </c>
      <c r="E27" s="59" t="str">
        <f>IF(Variations!J26&gt;0,"Yes","No")</f>
        <v>Yes</v>
      </c>
      <c r="G27" s="78" t="str">
        <f>Master!C26</f>
        <v>PPC/40/0</v>
      </c>
      <c r="H27" s="78" t="str">
        <f>Master!D26</f>
        <v>Apache North Sea Limited</v>
      </c>
      <c r="I27" s="79" t="str">
        <f>Master!E26</f>
        <v>Forties FC</v>
      </c>
      <c r="J27" s="80">
        <f>Master!G26</f>
        <v>42460</v>
      </c>
      <c r="K27" s="137" t="str">
        <f>Master!J26</f>
        <v>Live</v>
      </c>
    </row>
    <row r="28" spans="1:11" x14ac:dyDescent="0.25">
      <c r="A28" s="60" t="str">
        <f>Variations!B27</f>
        <v>PPC/24/10</v>
      </c>
      <c r="B28" s="59" t="str">
        <f>Variations!C27</f>
        <v>CNOOC Petroleum Europe Limited</v>
      </c>
      <c r="C28" s="59" t="str">
        <f>Variations!D27</f>
        <v>Buzzard</v>
      </c>
      <c r="D28" s="61">
        <f>Variations!F27</f>
        <v>44424</v>
      </c>
      <c r="E28" s="59" t="str">
        <f>IF(Variations!J27&gt;0,"Yes","No")</f>
        <v>Yes</v>
      </c>
      <c r="G28" s="78" t="str">
        <f>Master!C27</f>
        <v>PPC/42/0</v>
      </c>
      <c r="H28" s="78" t="str">
        <f>Master!D27</f>
        <v>Total E&amp;P North Sea UK Limited</v>
      </c>
      <c r="I28" s="79" t="str">
        <f>Master!E27</f>
        <v>Gryphon A</v>
      </c>
      <c r="J28" s="80">
        <f>Master!G27</f>
        <v>42300</v>
      </c>
      <c r="K28" s="137" t="str">
        <f>Master!J27</f>
        <v>Live</v>
      </c>
    </row>
    <row r="29" spans="1:11" x14ac:dyDescent="0.25">
      <c r="A29" s="60" t="str">
        <f>Variations!B28</f>
        <v>PPC/28/7</v>
      </c>
      <c r="B29" s="59" t="str">
        <f>Variations!C28</f>
        <v>CNOOC Petroleum Europe Limited</v>
      </c>
      <c r="C29" s="59" t="str">
        <f>Variations!D28</f>
        <v>Scott</v>
      </c>
      <c r="D29" s="61">
        <f>Variations!F28</f>
        <v>44424</v>
      </c>
      <c r="E29" s="59" t="str">
        <f>IF(Variations!J28&gt;0,"Yes","No")</f>
        <v>Yes</v>
      </c>
      <c r="G29" s="78" t="str">
        <f>Master!C28</f>
        <v>PPC/43/0</v>
      </c>
      <c r="H29" s="78" t="str">
        <f>Master!D28</f>
        <v>Shell UK Limited</v>
      </c>
      <c r="I29" s="79" t="str">
        <f>Master!E28</f>
        <v>Gannet Alpha</v>
      </c>
      <c r="J29" s="80">
        <f>Master!G28</f>
        <v>42360</v>
      </c>
      <c r="K29" s="137" t="str">
        <f>Master!J28</f>
        <v>Live</v>
      </c>
    </row>
    <row r="30" spans="1:11" x14ac:dyDescent="0.25">
      <c r="A30" s="60" t="str">
        <f>Variations!B29</f>
        <v>PPC/10/4</v>
      </c>
      <c r="B30" s="59" t="str">
        <f>Variations!C29</f>
        <v>Totalenergies E&amp;P UK Limited</v>
      </c>
      <c r="C30" s="59" t="str">
        <f>Variations!D29</f>
        <v>Elgin</v>
      </c>
      <c r="D30" s="61">
        <f>Variations!F29</f>
        <v>44413</v>
      </c>
      <c r="E30" s="59" t="str">
        <f>IF(Variations!J29&gt;0,"Yes","No")</f>
        <v>Yes</v>
      </c>
      <c r="G30" s="78" t="str">
        <f>Master!C29</f>
        <v>PPC/44/0</v>
      </c>
      <c r="H30" s="78" t="str">
        <f>Master!D29</f>
        <v>Apache North Sea Limited</v>
      </c>
      <c r="I30" s="79" t="str">
        <f>Master!E29</f>
        <v>Forties FD</v>
      </c>
      <c r="J30" s="80">
        <f>Master!G29</f>
        <v>42460</v>
      </c>
      <c r="K30" s="137" t="str">
        <f>Master!J29</f>
        <v>Live</v>
      </c>
    </row>
    <row r="31" spans="1:11" x14ac:dyDescent="0.25">
      <c r="A31" s="60" t="str">
        <f>Variations!B30</f>
        <v>PPC/23/7</v>
      </c>
      <c r="B31" s="59" t="str">
        <f>Variations!C30</f>
        <v xml:space="preserve">TAQA Bratani Limited </v>
      </c>
      <c r="C31" s="59" t="str">
        <f>Variations!D30</f>
        <v>Harding Platform</v>
      </c>
      <c r="D31" s="61">
        <f>Variations!F30</f>
        <v>44413</v>
      </c>
      <c r="E31" s="59" t="str">
        <f>IF(Variations!J30&gt;0,"Yes","No")</f>
        <v>Yes</v>
      </c>
      <c r="G31" s="78" t="str">
        <f>Master!C30</f>
        <v>PPC/46/0</v>
      </c>
      <c r="H31" s="78" t="str">
        <f>Master!D30</f>
        <v>Shell UK Limited</v>
      </c>
      <c r="I31" s="79" t="str">
        <f>Master!E30</f>
        <v>Shearwater</v>
      </c>
      <c r="J31" s="80">
        <f>Master!G30</f>
        <v>42222</v>
      </c>
      <c r="K31" s="137" t="str">
        <f>Master!J30</f>
        <v>Live</v>
      </c>
    </row>
    <row r="32" spans="1:11" x14ac:dyDescent="0.25">
      <c r="A32" s="60" t="str">
        <f>Variations!B31</f>
        <v>PPC/5/5</v>
      </c>
      <c r="B32" s="59" t="str">
        <f>Variations!C31</f>
        <v>Totalenergies E&amp;P UK Limited</v>
      </c>
      <c r="C32" s="59" t="str">
        <f>Variations!D31</f>
        <v xml:space="preserve">Alwyn North </v>
      </c>
      <c r="D32" s="61">
        <f>Variations!F31</f>
        <v>44413</v>
      </c>
      <c r="E32" s="59" t="str">
        <f>IF(Variations!J31&gt;0,"Yes","No")</f>
        <v>Yes</v>
      </c>
      <c r="G32" s="78" t="str">
        <f>Master!C31</f>
        <v>PPC/47/0</v>
      </c>
      <c r="H32" s="78" t="str">
        <f>Master!D31</f>
        <v>Ithaca Oil and Gas Limited</v>
      </c>
      <c r="I32" s="79" t="str">
        <f>Master!E31</f>
        <v>Alba Northern</v>
      </c>
      <c r="J32" s="80">
        <f>Master!G31</f>
        <v>42229</v>
      </c>
      <c r="K32" s="137" t="str">
        <f>Master!J31</f>
        <v>Live</v>
      </c>
    </row>
    <row r="33" spans="1:11" ht="30" x14ac:dyDescent="0.25">
      <c r="A33" s="60" t="str">
        <f>Variations!B32</f>
        <v>PPC/26/4</v>
      </c>
      <c r="B33" s="59" t="str">
        <f>Variations!C32</f>
        <v>Apache Beryl I Limited</v>
      </c>
      <c r="C33" s="59" t="str">
        <f>Variations!D32</f>
        <v>Beryl A</v>
      </c>
      <c r="D33" s="61">
        <f>Variations!F32</f>
        <v>44406</v>
      </c>
      <c r="E33" s="59" t="str">
        <f>IF(Variations!J32&gt;0,"Yes","No")</f>
        <v>Yes</v>
      </c>
      <c r="G33" s="78" t="str">
        <f>Master!C32</f>
        <v>PPC/49/0</v>
      </c>
      <c r="H33" s="78" t="str">
        <f>Master!D32</f>
        <v>Chrysaor Petroleum Company U.K. Limited</v>
      </c>
      <c r="I33" s="79" t="str">
        <f>Master!E32</f>
        <v>Judy</v>
      </c>
      <c r="J33" s="80">
        <f>Master!G32</f>
        <v>42347</v>
      </c>
      <c r="K33" s="137" t="str">
        <f>Master!J32</f>
        <v>Live</v>
      </c>
    </row>
    <row r="34" spans="1:11" ht="30" x14ac:dyDescent="0.25">
      <c r="A34" s="60" t="str">
        <f>Variations!B33</f>
        <v>PPC/27/8</v>
      </c>
      <c r="B34" s="59" t="str">
        <f>Variations!C33</f>
        <v>Apache Beryl I Limited</v>
      </c>
      <c r="C34" s="59" t="str">
        <f>Variations!D33</f>
        <v>Beryl B</v>
      </c>
      <c r="D34" s="61">
        <f>Variations!F33</f>
        <v>44406</v>
      </c>
      <c r="E34" s="59" t="str">
        <f>IF(Variations!J33&gt;0,"Yes","No")</f>
        <v>Yes</v>
      </c>
      <c r="G34" s="78" t="str">
        <f>Master!C33</f>
        <v>PPC/50/0</v>
      </c>
      <c r="H34" s="78" t="str">
        <f>Master!D33</f>
        <v>Spirit Energy Production UK Limited</v>
      </c>
      <c r="I34" s="79" t="str">
        <f>Master!E33</f>
        <v>Morecambe Central Processing Complex</v>
      </c>
      <c r="J34" s="80">
        <f>Master!G33</f>
        <v>42240</v>
      </c>
      <c r="K34" s="137" t="str">
        <f>Master!J33</f>
        <v>Live</v>
      </c>
    </row>
    <row r="35" spans="1:11" ht="30" x14ac:dyDescent="0.25">
      <c r="A35" s="60" t="str">
        <f>Variations!B34</f>
        <v>PPC/73/4</v>
      </c>
      <c r="B35" s="59" t="str">
        <f>Variations!C34</f>
        <v>Dana Petroleum (E&amp;P) Limited</v>
      </c>
      <c r="C35" s="59" t="str">
        <f>Variations!D34</f>
        <v>Triton FPSO</v>
      </c>
      <c r="D35" s="61">
        <f>Variations!F34</f>
        <v>44404</v>
      </c>
      <c r="E35" s="59" t="str">
        <f>IF(Variations!J34&gt;0,"Yes","No")</f>
        <v>Yes</v>
      </c>
      <c r="G35" s="78" t="str">
        <f>Master!C34</f>
        <v>PPC/53/0</v>
      </c>
      <c r="H35" s="78" t="str">
        <f>Master!D34</f>
        <v>BP Exploration Operating Company Limited</v>
      </c>
      <c r="I35" s="79" t="str">
        <f>Master!E34</f>
        <v>Clair Ridge Platform</v>
      </c>
      <c r="J35" s="80">
        <f>Master!G34</f>
        <v>42478</v>
      </c>
      <c r="K35" s="137" t="str">
        <f>Master!J34</f>
        <v>Live</v>
      </c>
    </row>
    <row r="36" spans="1:11" x14ac:dyDescent="0.25">
      <c r="A36" s="60" t="str">
        <f>Variations!B35</f>
        <v>PPC/89/5</v>
      </c>
      <c r="B36" s="59" t="str">
        <f>Variations!C35</f>
        <v>Equinor UK Limited</v>
      </c>
      <c r="C36" s="59" t="str">
        <f>Variations!D35</f>
        <v>Mariner</v>
      </c>
      <c r="D36" s="61">
        <f>Variations!F35</f>
        <v>44390</v>
      </c>
      <c r="E36" s="59" t="str">
        <f>IF(Variations!J35&gt;0,"Yes","No")</f>
        <v>Yes</v>
      </c>
      <c r="G36" s="78" t="str">
        <f>Master!C35</f>
        <v>PPC/54/0</v>
      </c>
      <c r="H36" s="78" t="str">
        <f>Master!D35</f>
        <v xml:space="preserve">TAQA Bratani Limited </v>
      </c>
      <c r="I36" s="79" t="str">
        <f>Master!E35</f>
        <v>Cormorant Alpha</v>
      </c>
      <c r="J36" s="80">
        <f>Master!G35</f>
        <v>42242</v>
      </c>
      <c r="K36" s="137" t="str">
        <f>Master!J35</f>
        <v>Live</v>
      </c>
    </row>
    <row r="37" spans="1:11" x14ac:dyDescent="0.25">
      <c r="A37" s="60" t="str">
        <f>Variations!B36</f>
        <v>PPC/39/9</v>
      </c>
      <c r="B37" s="59" t="str">
        <f>Variations!C36</f>
        <v>Shell U.K. Limited</v>
      </c>
      <c r="C37" s="59" t="str">
        <f>Variations!D36</f>
        <v>Nelson</v>
      </c>
      <c r="D37" s="61">
        <f>Variations!F36</f>
        <v>44385</v>
      </c>
      <c r="E37" s="59" t="str">
        <f>IF(Variations!J36&gt;0,"Yes","No")</f>
        <v>Yes</v>
      </c>
      <c r="G37" s="78" t="str">
        <f>Master!C36</f>
        <v>PPC/55/0</v>
      </c>
      <c r="H37" s="78" t="str">
        <f>Master!D36</f>
        <v>Fujairah Oil and Gas UK LLC</v>
      </c>
      <c r="I37" s="79" t="str">
        <f>Master!E36</f>
        <v>Brae B</v>
      </c>
      <c r="J37" s="80">
        <f>Master!G36</f>
        <v>42355</v>
      </c>
      <c r="K37" s="137" t="str">
        <f>Master!J36</f>
        <v>Surrendered</v>
      </c>
    </row>
    <row r="38" spans="1:11" x14ac:dyDescent="0.25">
      <c r="A38" s="60" t="str">
        <f>Variations!B37</f>
        <v>PPC/107/1</v>
      </c>
      <c r="B38" s="59" t="str">
        <f>Variations!C37</f>
        <v xml:space="preserve">TAQA Bratani Limited </v>
      </c>
      <c r="C38" s="59" t="str">
        <f>Variations!D37</f>
        <v>Brae A</v>
      </c>
      <c r="D38" s="61">
        <f>Variations!F37</f>
        <v>44326</v>
      </c>
      <c r="E38" s="59" t="str">
        <f>IF(Variations!J37&gt;0,"Yes","No")</f>
        <v>Yes</v>
      </c>
      <c r="G38" s="78" t="str">
        <f>Master!C37</f>
        <v>PPC/56/0</v>
      </c>
      <c r="H38" s="78" t="str">
        <f>Master!D37</f>
        <v>Repsol Sinopec Resources UK Limited</v>
      </c>
      <c r="I38" s="79" t="str">
        <f>Master!E37</f>
        <v>Bleo Holm FPSO</v>
      </c>
      <c r="J38" s="80">
        <f>Master!G37</f>
        <v>42292</v>
      </c>
      <c r="K38" s="137" t="str">
        <f>Master!J37</f>
        <v>Live</v>
      </c>
    </row>
    <row r="39" spans="1:11" ht="30" x14ac:dyDescent="0.25">
      <c r="A39" s="60" t="str">
        <f>Variations!B38</f>
        <v>PPC/50/0</v>
      </c>
      <c r="B39" s="59" t="str">
        <f>Variations!C38</f>
        <v>Spirit Energy Production UK Limited</v>
      </c>
      <c r="C39" s="59" t="str">
        <f>Variations!D38</f>
        <v>Morecambe Central Processing Complex</v>
      </c>
      <c r="D39" s="61">
        <f>Variations!F38</f>
        <v>44165</v>
      </c>
      <c r="E39" s="59" t="str">
        <f>IF(Variations!J38&gt;0,"Yes","No")</f>
        <v>Yes</v>
      </c>
      <c r="G39" s="78" t="str">
        <f>Master!C38</f>
        <v>PPC/57/0</v>
      </c>
      <c r="H39" s="78" t="str">
        <f>Master!D38</f>
        <v>Repsol Sinopec Resources UK Limited</v>
      </c>
      <c r="I39" s="79" t="str">
        <f>Master!E38</f>
        <v xml:space="preserve">Tartan Alpha </v>
      </c>
      <c r="J39" s="80">
        <f>Master!G38</f>
        <v>42292</v>
      </c>
      <c r="K39" s="137" t="str">
        <f>Master!J38</f>
        <v>Live</v>
      </c>
    </row>
    <row r="40" spans="1:11" x14ac:dyDescent="0.25">
      <c r="A40" s="60" t="str">
        <f>Variations!B39</f>
        <v>PPC/13/9</v>
      </c>
      <c r="B40" s="59" t="str">
        <f>Variations!C39</f>
        <v>Chrysaor (U.K.) Britannia Limited</v>
      </c>
      <c r="C40" s="59" t="str">
        <f>Variations!D39</f>
        <v>Britannia</v>
      </c>
      <c r="D40" s="61">
        <f>Variations!F39</f>
        <v>44426</v>
      </c>
      <c r="E40" s="59" t="str">
        <f>IF(Variations!J39&gt;0,"Yes","No")</f>
        <v>Yes</v>
      </c>
      <c r="G40" s="78" t="str">
        <f>Master!C39</f>
        <v>PPC/58/0</v>
      </c>
      <c r="H40" s="78" t="str">
        <f>Master!D39</f>
        <v>Repsol Sinopec Resources UK Limited</v>
      </c>
      <c r="I40" s="79" t="str">
        <f>Master!E39</f>
        <v>Montrose A</v>
      </c>
      <c r="J40" s="80">
        <f>Master!G39</f>
        <v>42292</v>
      </c>
      <c r="K40" s="137" t="str">
        <f>Master!J39</f>
        <v>Live</v>
      </c>
    </row>
    <row r="41" spans="1:11" ht="30" x14ac:dyDescent="0.25">
      <c r="A41" s="60" t="str">
        <f>Variations!B40</f>
        <v>PPC/15/8</v>
      </c>
      <c r="B41" s="59" t="str">
        <f>Variations!C40</f>
        <v>Shell U.K. Limited</v>
      </c>
      <c r="C41" s="59" t="str">
        <f>Variations!D40</f>
        <v>Leman AD1</v>
      </c>
      <c r="D41" s="61">
        <f>Variations!F40</f>
        <v>44426</v>
      </c>
      <c r="E41" s="59" t="str">
        <f>IF(Variations!J40&gt;0,"Yes","No")</f>
        <v>Yes</v>
      </c>
      <c r="G41" s="78" t="str">
        <f>Master!C40</f>
        <v>PPC/60/0</v>
      </c>
      <c r="H41" s="78" t="str">
        <f>Master!D40</f>
        <v>BP Exploration Operating Company Limited</v>
      </c>
      <c r="I41" s="79" t="str">
        <f>Master!E40</f>
        <v>Clair Phase 1</v>
      </c>
      <c r="J41" s="80">
        <f>Master!G40</f>
        <v>42303</v>
      </c>
      <c r="K41" s="137" t="str">
        <f>Master!J40</f>
        <v>Live</v>
      </c>
    </row>
    <row r="42" spans="1:11" x14ac:dyDescent="0.25">
      <c r="A42" s="60" t="str">
        <f>Variations!B41</f>
        <v>PPC/16/11</v>
      </c>
      <c r="B42" s="59" t="str">
        <f>Variations!C41</f>
        <v>Shell U.K. Limited</v>
      </c>
      <c r="C42" s="59" t="str">
        <f>Variations!D41</f>
        <v>Clipper PC</v>
      </c>
      <c r="D42" s="61">
        <f>Variations!F41</f>
        <v>44426</v>
      </c>
      <c r="E42" s="59" t="str">
        <f>IF(Variations!J41&gt;0,"Yes","No")</f>
        <v>Yes</v>
      </c>
      <c r="G42" s="78" t="str">
        <f>Master!C41</f>
        <v>PPC/61/0</v>
      </c>
      <c r="H42" s="78" t="str">
        <f>Master!D41</f>
        <v>Ithaca Energy (UK) Limited</v>
      </c>
      <c r="I42" s="79" t="str">
        <f>Master!E41</f>
        <v>Captain FPSO</v>
      </c>
      <c r="J42" s="80">
        <f>Master!G41</f>
        <v>42299</v>
      </c>
      <c r="K42" s="137" t="str">
        <f>Master!J41</f>
        <v>Live</v>
      </c>
    </row>
    <row r="43" spans="1:11" x14ac:dyDescent="0.25">
      <c r="A43" s="60" t="str">
        <f>Variations!B42</f>
        <v>PPC/19/11</v>
      </c>
      <c r="B43" s="59" t="str">
        <f>Variations!C42</f>
        <v>Repsol Sinopec Resources UK Limited</v>
      </c>
      <c r="C43" s="59" t="str">
        <f>Variations!D42</f>
        <v>Claymore</v>
      </c>
      <c r="D43" s="61">
        <f>Variations!F42</f>
        <v>44426</v>
      </c>
      <c r="E43" s="59" t="str">
        <f>IF(Variations!J42&gt;0,"Yes","No")</f>
        <v>Yes</v>
      </c>
      <c r="G43" s="78" t="str">
        <f>Master!C42</f>
        <v>PPC/62/0</v>
      </c>
      <c r="H43" s="78" t="str">
        <f>Master!D42</f>
        <v xml:space="preserve">Chrysaor North Sea Ltd </v>
      </c>
      <c r="I43" s="79" t="str">
        <f>Master!E42</f>
        <v>Armada</v>
      </c>
      <c r="J43" s="80">
        <f>Master!G42</f>
        <v>42288</v>
      </c>
      <c r="K43" s="137" t="str">
        <f>Master!J42</f>
        <v>Live</v>
      </c>
    </row>
    <row r="44" spans="1:11" x14ac:dyDescent="0.25">
      <c r="A44" s="60" t="str">
        <f>Variations!B43</f>
        <v>PPC/43/9</v>
      </c>
      <c r="B44" s="59" t="str">
        <f>Variations!C43</f>
        <v>Shell U.K. Limited</v>
      </c>
      <c r="C44" s="59" t="str">
        <f>Variations!D43</f>
        <v>Gannet A</v>
      </c>
      <c r="D44" s="61">
        <f>Variations!F43</f>
        <v>44426</v>
      </c>
      <c r="E44" s="59" t="str">
        <f>IF(Variations!J43&gt;0,"Yes","No")</f>
        <v>Yes</v>
      </c>
      <c r="G44" s="78" t="str">
        <f>Master!C43</f>
        <v>PPC/63/0</v>
      </c>
      <c r="H44" s="78" t="str">
        <f>Master!D43</f>
        <v>Perenco UK Limited</v>
      </c>
      <c r="I44" s="79" t="str">
        <f>Master!E43</f>
        <v>Cleeton CPQ</v>
      </c>
      <c r="J44" s="80">
        <f>Master!G43</f>
        <v>42306</v>
      </c>
      <c r="K44" s="137" t="str">
        <f>Master!J43</f>
        <v>Surrendered</v>
      </c>
    </row>
    <row r="45" spans="1:11" x14ac:dyDescent="0.25">
      <c r="A45" s="60" t="str">
        <f>Variations!B44</f>
        <v>PPC/62/8</v>
      </c>
      <c r="B45" s="59" t="str">
        <f>Variations!C44</f>
        <v>Chrysaor North Sea Limited</v>
      </c>
      <c r="C45" s="59" t="str">
        <f>Variations!D44</f>
        <v>Armada</v>
      </c>
      <c r="D45" s="61">
        <f>Variations!F44</f>
        <v>44426</v>
      </c>
      <c r="E45" s="59" t="str">
        <f>IF(Variations!J44&gt;0,"Yes","No")</f>
        <v>Yes</v>
      </c>
      <c r="G45" s="78" t="str">
        <f>Master!C44</f>
        <v>PPC/64/0</v>
      </c>
      <c r="H45" s="78" t="str">
        <f>Master!D44</f>
        <v>Perenco UK Limited</v>
      </c>
      <c r="I45" s="79" t="str">
        <f>Master!E44</f>
        <v>Ravenspurn North CPP</v>
      </c>
      <c r="J45" s="80">
        <f>Master!G44</f>
        <v>42306</v>
      </c>
      <c r="K45" s="137" t="str">
        <f>Master!J44</f>
        <v>Surendered</v>
      </c>
    </row>
    <row r="46" spans="1:11" x14ac:dyDescent="0.25">
      <c r="A46" s="60" t="str">
        <f>Variations!B45</f>
        <v>PPC/76/7</v>
      </c>
      <c r="B46" s="59" t="str">
        <f>Variations!C45</f>
        <v>Repsol Sinopec Resources UK Limited</v>
      </c>
      <c r="C46" s="59" t="str">
        <f>Variations!D45</f>
        <v>Piper Bravo</v>
      </c>
      <c r="D46" s="61">
        <f>Variations!F45</f>
        <v>44426</v>
      </c>
      <c r="E46" s="59" t="str">
        <f>IF(Variations!J45&gt;0,"Yes","No")</f>
        <v>Yes</v>
      </c>
      <c r="G46" s="78" t="str">
        <f>Master!C45</f>
        <v>PPC/65/0</v>
      </c>
      <c r="H46" s="78" t="str">
        <f>Master!D45</f>
        <v xml:space="preserve">TAQA Bratani Limited </v>
      </c>
      <c r="I46" s="79" t="str">
        <f>Master!E45</f>
        <v>North Cormorant</v>
      </c>
      <c r="J46" s="80">
        <f>Master!G45</f>
        <v>42303</v>
      </c>
      <c r="K46" s="137" t="str">
        <f>Master!J45</f>
        <v>Live</v>
      </c>
    </row>
    <row r="47" spans="1:11" ht="30" x14ac:dyDescent="0.25">
      <c r="A47" s="60" t="str">
        <f>Variations!B46</f>
        <v>PPC/108/1</v>
      </c>
      <c r="B47" s="59" t="str">
        <f>Variations!C46</f>
        <v xml:space="preserve">TAQA Bratani Limited </v>
      </c>
      <c r="C47" s="59" t="str">
        <f>Variations!D46</f>
        <v>East Brae</v>
      </c>
      <c r="D47" s="61">
        <f>Variations!F46</f>
        <v>44424</v>
      </c>
      <c r="E47" s="59" t="str">
        <f>IF(Variations!J46&gt;0,"Yes","No")</f>
        <v>Yes</v>
      </c>
      <c r="G47" s="78" t="str">
        <f>Master!C46</f>
        <v>PPC/66/0</v>
      </c>
      <c r="H47" s="78" t="str">
        <f>Master!D46</f>
        <v>BP Exploration Operating Company Limited</v>
      </c>
      <c r="I47" s="79" t="str">
        <f>Master!E46</f>
        <v>Andrew</v>
      </c>
      <c r="J47" s="80">
        <f>Master!G46</f>
        <v>42304</v>
      </c>
      <c r="K47" s="137" t="str">
        <f>Master!J46</f>
        <v>Live</v>
      </c>
    </row>
    <row r="48" spans="1:11" ht="30" x14ac:dyDescent="0.25">
      <c r="A48" s="60" t="str">
        <f>Variations!B47</f>
        <v>PPC/95/4</v>
      </c>
      <c r="B48" s="59" t="str">
        <f>Variations!C47</f>
        <v>EnQuest Heather Limited</v>
      </c>
      <c r="C48" s="59" t="str">
        <f>Variations!D47</f>
        <v>Magnus</v>
      </c>
      <c r="D48" s="61">
        <f>Variations!F47</f>
        <v>44421</v>
      </c>
      <c r="E48" s="59" t="str">
        <f>IF(Variations!J47&gt;0,"Yes","No")</f>
        <v>Yes</v>
      </c>
      <c r="G48" s="78" t="str">
        <f>Master!C47</f>
        <v>PPC/67/0</v>
      </c>
      <c r="H48" s="78" t="str">
        <f>Master!D47</f>
        <v>BP Exploration Operating Company Limited</v>
      </c>
      <c r="I48" s="79" t="str">
        <f>Master!E47</f>
        <v>ETAP Central Processing Facility</v>
      </c>
      <c r="J48" s="80">
        <f>Master!G47</f>
        <v>42305</v>
      </c>
      <c r="K48" s="137" t="str">
        <f>Master!J47</f>
        <v>Live</v>
      </c>
    </row>
    <row r="49" spans="1:11" ht="30" x14ac:dyDescent="0.25">
      <c r="A49" s="60" t="str">
        <f>Variations!B48</f>
        <v>PPC/53/7</v>
      </c>
      <c r="B49" s="59" t="str">
        <f>Variations!C48</f>
        <v>BP Exploration Operating Company Limited</v>
      </c>
      <c r="C49" s="59" t="str">
        <f>Variations!D48</f>
        <v>Clair Ridge Platform</v>
      </c>
      <c r="D49" s="61">
        <f>Variations!F48</f>
        <v>44385</v>
      </c>
      <c r="E49" s="59" t="str">
        <f>IF(Variations!J48&gt;0,"Yes","No")</f>
        <v>Yes</v>
      </c>
      <c r="G49" s="78" t="str">
        <f>Master!C48</f>
        <v>PPC/70/0</v>
      </c>
      <c r="H49" s="78" t="str">
        <f>Master!D48</f>
        <v>Centrica Storage Limited</v>
      </c>
      <c r="I49" s="79" t="str">
        <f>Master!E48</f>
        <v>Rough BD</v>
      </c>
      <c r="J49" s="80">
        <f>Master!G48</f>
        <v>42311</v>
      </c>
      <c r="K49" s="137" t="str">
        <f>Master!J48</f>
        <v>Live</v>
      </c>
    </row>
    <row r="50" spans="1:11" ht="30" x14ac:dyDescent="0.25">
      <c r="A50" s="60" t="str">
        <f>Variations!B49</f>
        <v>PPC/67/5</v>
      </c>
      <c r="B50" s="59" t="str">
        <f>Variations!C49</f>
        <v>BP Exploration Operating Company Limited</v>
      </c>
      <c r="C50" s="59" t="str">
        <f>Variations!D49</f>
        <v>ETAP Central Processing Facility</v>
      </c>
      <c r="D50" s="61">
        <f>Variations!F49</f>
        <v>44384</v>
      </c>
      <c r="E50" s="59" t="str">
        <f>IF(Variations!J49&gt;0,"Yes","No")</f>
        <v>Yes</v>
      </c>
      <c r="G50" s="78" t="str">
        <f>Master!C49</f>
        <v>PPC/71/0</v>
      </c>
      <c r="H50" s="78" t="str">
        <f>Master!D49</f>
        <v>Apache North Sea Limited</v>
      </c>
      <c r="I50" s="79" t="str">
        <f>Master!E49</f>
        <v>Forties FA</v>
      </c>
      <c r="J50" s="80">
        <f>Master!G49</f>
        <v>42460</v>
      </c>
      <c r="K50" s="137" t="str">
        <f>Master!J49</f>
        <v>Live</v>
      </c>
    </row>
    <row r="51" spans="1:11" ht="30" x14ac:dyDescent="0.25">
      <c r="A51" s="60" t="str">
        <f>Variations!B50</f>
        <v>PPC/82/6</v>
      </c>
      <c r="B51" s="59" t="str">
        <f>Variations!C50</f>
        <v>BP Exploration Operating Company Limited</v>
      </c>
      <c r="C51" s="59" t="str">
        <f>Variations!D50</f>
        <v>Glen Lyon FPSO</v>
      </c>
      <c r="D51" s="61">
        <f>Variations!F50</f>
        <v>44384</v>
      </c>
      <c r="E51" s="59" t="str">
        <f>IF(Variations!J50&gt;0,"Yes","No")</f>
        <v>Yes</v>
      </c>
      <c r="G51" s="78" t="str">
        <f>Master!C50</f>
        <v>PPC/72/0</v>
      </c>
      <c r="H51" s="78" t="str">
        <f>Master!D50</f>
        <v>EnQuest Heather Limited</v>
      </c>
      <c r="I51" s="79" t="str">
        <f>Master!E50</f>
        <v>EnQuest Producer</v>
      </c>
      <c r="J51" s="80">
        <f>Master!G50</f>
        <v>42473</v>
      </c>
      <c r="K51" s="137" t="str">
        <f>Master!J50</f>
        <v>Live</v>
      </c>
    </row>
    <row r="52" spans="1:11" x14ac:dyDescent="0.25">
      <c r="A52" s="60" t="str">
        <f>Variations!B51</f>
        <v>PPC/58/10</v>
      </c>
      <c r="B52" s="59" t="str">
        <f>Variations!C51</f>
        <v>Repsol Sinopec Resources UK Limited</v>
      </c>
      <c r="C52" s="59" t="str">
        <f>Variations!D51</f>
        <v>Montrose A</v>
      </c>
      <c r="D52" s="61">
        <f>Variations!F51</f>
        <v>44382</v>
      </c>
      <c r="E52" s="59" t="str">
        <f>IF(Variations!J51&gt;0,"Yes","No")</f>
        <v>Yes</v>
      </c>
      <c r="G52" s="78" t="str">
        <f>Master!C51</f>
        <v>PPC/73/0</v>
      </c>
      <c r="H52" s="78" t="str">
        <f>Master!D51</f>
        <v>Dana Petroleum (E&amp;P) Limited</v>
      </c>
      <c r="I52" s="79" t="str">
        <f>Master!E51</f>
        <v>Triton FPSO</v>
      </c>
      <c r="J52" s="80">
        <f>Master!G51</f>
        <v>42720</v>
      </c>
      <c r="K52" s="137" t="str">
        <f>Master!J51</f>
        <v>Live</v>
      </c>
    </row>
    <row r="53" spans="1:11" ht="30" x14ac:dyDescent="0.25">
      <c r="A53" s="60" t="str">
        <f>Variations!B52</f>
        <v>PPC/66/12</v>
      </c>
      <c r="B53" s="59" t="str">
        <f>Variations!C52</f>
        <v>BP Exploration Operating Company Limited</v>
      </c>
      <c r="C53" s="59" t="str">
        <f>Variations!D52</f>
        <v>Andrew</v>
      </c>
      <c r="D53" s="61">
        <f>Variations!F52</f>
        <v>44210</v>
      </c>
      <c r="E53" s="59" t="str">
        <f>IF(Variations!J52&gt;0,"Yes","No")</f>
        <v>Yes</v>
      </c>
      <c r="G53" s="78" t="str">
        <f>Master!C52</f>
        <v>PPC/74/0</v>
      </c>
      <c r="H53" s="78" t="str">
        <f>Master!D52</f>
        <v>ENI UK Limited</v>
      </c>
      <c r="I53" s="79" t="str">
        <f>Master!E52</f>
        <v>Douglas DA</v>
      </c>
      <c r="J53" s="80">
        <f>Master!G52</f>
        <v>42338</v>
      </c>
      <c r="K53" s="137" t="str">
        <f>Master!J52</f>
        <v>Live</v>
      </c>
    </row>
    <row r="54" spans="1:11" x14ac:dyDescent="0.25">
      <c r="A54" s="60" t="str">
        <f>Variations!B53</f>
        <v>PPC/102/2</v>
      </c>
      <c r="B54" s="59" t="str">
        <f>Variations!C53</f>
        <v>Serica Energy (UK) Limited</v>
      </c>
      <c r="C54" s="59" t="str">
        <f>Variations!D53</f>
        <v>Bruce</v>
      </c>
      <c r="D54" s="61">
        <f>Variations!F53</f>
        <v>44207</v>
      </c>
      <c r="E54" s="59" t="str">
        <f>IF(Variations!J53&gt;0,"Yes","No")</f>
        <v>Yes</v>
      </c>
      <c r="G54" s="78" t="str">
        <f>Master!C53</f>
        <v>PPC/76/0</v>
      </c>
      <c r="H54" s="78" t="str">
        <f>Master!D53</f>
        <v>Repsol Sinopec Resources UK Limited</v>
      </c>
      <c r="I54" s="79" t="str">
        <f>Master!E53</f>
        <v>Piper Bravo</v>
      </c>
      <c r="J54" s="80">
        <f>Master!G53</f>
        <v>42409</v>
      </c>
      <c r="K54" s="137" t="str">
        <f>Master!J53</f>
        <v>Live</v>
      </c>
    </row>
    <row r="55" spans="1:11" x14ac:dyDescent="0.25">
      <c r="A55" s="60" t="str">
        <f>Variations!B54</f>
        <v>PPC/74/5</v>
      </c>
      <c r="B55" s="59" t="str">
        <f>Variations!C54</f>
        <v>Eni LBOC</v>
      </c>
      <c r="C55" s="59" t="str">
        <f>Variations!D54</f>
        <v>Douglas</v>
      </c>
      <c r="D55" s="61">
        <f>Variations!F54</f>
        <v>44202</v>
      </c>
      <c r="E55" s="59" t="str">
        <f>IF(Variations!J54&gt;0,"Yes","No")</f>
        <v>Yes</v>
      </c>
      <c r="G55" s="78" t="str">
        <f>Master!C54</f>
        <v>PPC/79/0</v>
      </c>
      <c r="H55" s="78" t="str">
        <f>Master!D54</f>
        <v>Chrysaor Production (U.K.) Limited</v>
      </c>
      <c r="I55" s="79" t="str">
        <f>Master!E54</f>
        <v>LOGGS GGS</v>
      </c>
      <c r="J55" s="80">
        <f>Master!G54</f>
        <v>42395</v>
      </c>
      <c r="K55" s="137" t="str">
        <f>Master!J54</f>
        <v>Surrendered</v>
      </c>
    </row>
    <row r="56" spans="1:11" x14ac:dyDescent="0.25">
      <c r="A56" s="60" t="str">
        <f>Variations!B55</f>
        <v>PPC/15/7</v>
      </c>
      <c r="B56" s="59" t="str">
        <f>Variations!C55</f>
        <v>Shell U.K. Limited</v>
      </c>
      <c r="C56" s="59" t="str">
        <f>Variations!D55</f>
        <v>Leman AD1</v>
      </c>
      <c r="D56" s="61">
        <f>Variations!F55</f>
        <v>44165</v>
      </c>
      <c r="E56" s="59" t="str">
        <f>IF(Variations!J55&gt;0,"Yes","No")</f>
        <v>Yes</v>
      </c>
      <c r="G56" s="78" t="str">
        <f>Master!C55</f>
        <v>PPC/80/0</v>
      </c>
      <c r="H56" s="78" t="str">
        <f>Master!D55</f>
        <v>Chrysaor Production (U.K.) Limited</v>
      </c>
      <c r="I56" s="79" t="str">
        <f>Master!E55</f>
        <v>Murdoch MD</v>
      </c>
      <c r="J56" s="80">
        <f>Master!G55</f>
        <v>42395</v>
      </c>
      <c r="K56" s="137" t="str">
        <f>Master!J55</f>
        <v>Surrendered</v>
      </c>
    </row>
    <row r="57" spans="1:11" x14ac:dyDescent="0.25">
      <c r="A57" s="60" t="str">
        <f>Variations!B56</f>
        <v>PPC/16/10</v>
      </c>
      <c r="B57" s="59" t="str">
        <f>Variations!C56</f>
        <v>Shell U.K. Limited</v>
      </c>
      <c r="C57" s="59" t="str">
        <f>Variations!D56</f>
        <v>Clipper PC</v>
      </c>
      <c r="D57" s="61">
        <f>Variations!F56</f>
        <v>44165</v>
      </c>
      <c r="E57" s="59" t="str">
        <f>IF(Variations!J56&gt;0,"Yes","No")</f>
        <v>Yes</v>
      </c>
      <c r="G57" s="78" t="str">
        <f>Master!C56</f>
        <v>PPC/81/0</v>
      </c>
      <c r="H57" s="78" t="str">
        <f>Master!D56</f>
        <v>Petrofac Facilities Management Limited</v>
      </c>
      <c r="I57" s="79" t="str">
        <f>Master!E56</f>
        <v>Anasuria FPSO</v>
      </c>
      <c r="J57" s="80">
        <f>Master!G56</f>
        <v>42405</v>
      </c>
      <c r="K57" s="137" t="str">
        <f>Master!J56</f>
        <v>Surrendered</v>
      </c>
    </row>
    <row r="58" spans="1:11" ht="30" x14ac:dyDescent="0.25">
      <c r="A58" s="60" t="str">
        <f>Variations!B57</f>
        <v>PPC/38/6</v>
      </c>
      <c r="B58" s="59" t="str">
        <f>Variations!C57</f>
        <v>CNR International (U.K.) Limited</v>
      </c>
      <c r="C58" s="59" t="str">
        <f>Variations!D57</f>
        <v xml:space="preserve">Ninian Central </v>
      </c>
      <c r="D58" s="61">
        <f>Variations!F57</f>
        <v>44161</v>
      </c>
      <c r="E58" s="59" t="str">
        <f>IF(Variations!J57&gt;0,"Yes","No")</f>
        <v>Yes</v>
      </c>
      <c r="G58" s="78" t="str">
        <f>Master!C57</f>
        <v>PPC/82/0</v>
      </c>
      <c r="H58" s="78" t="str">
        <f>Master!D57</f>
        <v>BP Exploration Operating Company Limited</v>
      </c>
      <c r="I58" s="79" t="str">
        <f>Master!E57</f>
        <v>Glen Lyon FPSO</v>
      </c>
      <c r="J58" s="80">
        <f>Master!G57</f>
        <v>42436</v>
      </c>
      <c r="K58" s="137" t="str">
        <f>Master!J57</f>
        <v>Live</v>
      </c>
    </row>
    <row r="59" spans="1:11" x14ac:dyDescent="0.25">
      <c r="A59" s="60" t="str">
        <f>Variations!B58</f>
        <v>PPC/43/8</v>
      </c>
      <c r="B59" s="59" t="str">
        <f>Variations!C58</f>
        <v>Shell U.K. Limited</v>
      </c>
      <c r="C59" s="59" t="str">
        <f>Variations!D58</f>
        <v>Gannet A</v>
      </c>
      <c r="D59" s="61">
        <f>Variations!F58</f>
        <v>44158</v>
      </c>
      <c r="E59" s="59" t="str">
        <f>IF(Variations!J58&gt;0,"Yes","No")</f>
        <v>Yes</v>
      </c>
      <c r="G59" s="78" t="str">
        <f>Master!C58</f>
        <v>PPC/84/0</v>
      </c>
      <c r="H59" s="78" t="str">
        <f>Master!D58</f>
        <v>Perenco UK Limited</v>
      </c>
      <c r="I59" s="79" t="str">
        <f>Master!E58</f>
        <v>Leman AC</v>
      </c>
      <c r="J59" s="80">
        <f>Master!G58</f>
        <v>42445</v>
      </c>
      <c r="K59" s="137" t="str">
        <f>Master!J58</f>
        <v>Live</v>
      </c>
    </row>
    <row r="60" spans="1:11" x14ac:dyDescent="0.25">
      <c r="A60" s="60" t="str">
        <f>Variations!B59</f>
        <v>PPC/33/9</v>
      </c>
      <c r="B60" s="59" t="str">
        <f>Variations!C59</f>
        <v>CNR International (U.K.) Limited</v>
      </c>
      <c r="C60" s="59" t="str">
        <f>Variations!D59</f>
        <v>Ninian Southern</v>
      </c>
      <c r="D60" s="61">
        <f>Variations!F59</f>
        <v>44153</v>
      </c>
      <c r="E60" s="59" t="str">
        <f>IF(Variations!J59&gt;0,"Yes","No")</f>
        <v>Yes</v>
      </c>
      <c r="G60" s="78" t="str">
        <f>Master!C59</f>
        <v>PPC/85/0</v>
      </c>
      <c r="H60" s="78" t="str">
        <f>Master!D59</f>
        <v>Perenco UK Limited</v>
      </c>
      <c r="I60" s="79" t="str">
        <f>Master!E59</f>
        <v>Trent</v>
      </c>
      <c r="J60" s="80">
        <f>Master!G59</f>
        <v>42445</v>
      </c>
      <c r="K60" s="137" t="str">
        <f>Master!J59</f>
        <v>Live</v>
      </c>
    </row>
    <row r="61" spans="1:11" x14ac:dyDescent="0.25">
      <c r="A61" s="60" t="str">
        <f>Variations!B60</f>
        <v>PPC/8/5</v>
      </c>
      <c r="B61" s="59" t="str">
        <f>Variations!C60</f>
        <v>CNR International (U.K.) Limited</v>
      </c>
      <c r="C61" s="59" t="str">
        <f>Variations!D60</f>
        <v>Tiffany</v>
      </c>
      <c r="D61" s="61">
        <f>Variations!F60</f>
        <v>44153</v>
      </c>
      <c r="E61" s="59" t="str">
        <f>IF(Variations!J60&gt;0,"Yes","No")</f>
        <v>Yes</v>
      </c>
      <c r="G61" s="78" t="str">
        <f>Master!C60</f>
        <v>PPC/86/0</v>
      </c>
      <c r="H61" s="78" t="str">
        <f>Master!D60</f>
        <v>Equinor UK Limited</v>
      </c>
      <c r="I61" s="79" t="str">
        <f>Master!E60</f>
        <v>Mariner FSU</v>
      </c>
      <c r="J61" s="80">
        <f>Master!G60</f>
        <v>42552</v>
      </c>
      <c r="K61" s="137" t="str">
        <f>Master!J60</f>
        <v>Live</v>
      </c>
    </row>
    <row r="62" spans="1:11" x14ac:dyDescent="0.25">
      <c r="A62" s="60" t="str">
        <f>Variations!B61</f>
        <v>PPC/89/6</v>
      </c>
      <c r="B62" s="59" t="str">
        <f>Variations!C61</f>
        <v>Equinor UK Limited</v>
      </c>
      <c r="C62" s="59" t="str">
        <f>Variations!D61</f>
        <v>Mariner PDQ</v>
      </c>
      <c r="D62" s="61">
        <f>Variations!F61</f>
        <v>44427</v>
      </c>
      <c r="E62" s="59" t="str">
        <f>IF(Variations!J61&gt;0,"Yes","No")</f>
        <v>Yes</v>
      </c>
      <c r="G62" s="78" t="str">
        <f>Master!C61</f>
        <v>PPC/87/0</v>
      </c>
      <c r="H62" s="78" t="str">
        <f>Master!D61</f>
        <v>Bumi Armada</v>
      </c>
      <c r="I62" s="79" t="str">
        <f>Master!E61</f>
        <v>Kraken FPSO</v>
      </c>
      <c r="J62" s="80">
        <f>Master!G61</f>
        <v>42781</v>
      </c>
      <c r="K62" s="137" t="str">
        <f>Master!J61</f>
        <v>Live</v>
      </c>
    </row>
    <row r="63" spans="1:11" x14ac:dyDescent="0.25">
      <c r="A63" s="60" t="str">
        <f>Variations!B62</f>
        <v>PPC/92/11</v>
      </c>
      <c r="B63" s="59" t="str">
        <f>Variations!C62</f>
        <v>Petrofac Facilities Management Limited</v>
      </c>
      <c r="C63" s="59" t="str">
        <f>Variations!D62</f>
        <v>Kittiwake A</v>
      </c>
      <c r="D63" s="61">
        <f>Variations!F62</f>
        <v>44425</v>
      </c>
      <c r="E63" s="59" t="str">
        <f>IF(Variations!J62&gt;0,"Yes","No")</f>
        <v>Yes</v>
      </c>
      <c r="G63" s="78" t="str">
        <f>Master!C62</f>
        <v>PPC/89/0</v>
      </c>
      <c r="H63" s="78" t="str">
        <f>Master!D62</f>
        <v>Equinor UK Limited</v>
      </c>
      <c r="I63" s="79" t="str">
        <f>Master!E62</f>
        <v>Mariner PDQ</v>
      </c>
      <c r="J63" s="80">
        <f>Master!G62</f>
        <v>42522</v>
      </c>
      <c r="K63" s="137" t="str">
        <f>Master!J62</f>
        <v>Live</v>
      </c>
    </row>
    <row r="64" spans="1:11" x14ac:dyDescent="0.25">
      <c r="A64" s="60" t="str">
        <f>Variations!B63</f>
        <v>PPC/14/8</v>
      </c>
      <c r="B64" s="59" t="str">
        <f>Variations!C63</f>
        <v>Ithaca Energy (UK) Limited</v>
      </c>
      <c r="C64" s="59" t="str">
        <f>Variations!D63</f>
        <v>Captain WPP'A'</v>
      </c>
      <c r="D64" s="61">
        <f>Variations!F63</f>
        <v>44435</v>
      </c>
      <c r="E64" s="59" t="str">
        <f>IF(Variations!J63&gt;0,"Yes","No")</f>
        <v>Yes</v>
      </c>
      <c r="G64" s="78" t="str">
        <f>Master!C63</f>
        <v>PPC/90/0</v>
      </c>
      <c r="H64" s="78" t="str">
        <f>Master!D63</f>
        <v>Dana Petroleum (E&amp;P) Limited</v>
      </c>
      <c r="I64" s="79" t="str">
        <f>Master!E63</f>
        <v>Western Isles FPSO</v>
      </c>
      <c r="J64" s="80">
        <f>Master!G63</f>
        <v>42859</v>
      </c>
      <c r="K64" s="137" t="str">
        <f>Master!J63</f>
        <v>Surrendered</v>
      </c>
    </row>
    <row r="65" spans="1:11" x14ac:dyDescent="0.25">
      <c r="A65" s="60" t="str">
        <f>Variations!B64</f>
        <v>PPC/61/4</v>
      </c>
      <c r="B65" s="59" t="str">
        <f>Variations!C64</f>
        <v>Ithaca Energy (UK) Limited</v>
      </c>
      <c r="C65" s="59" t="str">
        <f>Variations!D64</f>
        <v>Captain FPSO</v>
      </c>
      <c r="D65" s="61">
        <f>Variations!F64</f>
        <v>44435</v>
      </c>
      <c r="E65" s="59" t="str">
        <f>IF(Variations!J64&gt;0,"Yes","No")</f>
        <v>Yes</v>
      </c>
      <c r="G65" s="78" t="str">
        <f>Master!C64</f>
        <v>PPC/91/0</v>
      </c>
      <c r="H65" s="78" t="str">
        <f>Master!D64</f>
        <v>BW Offshore Catcher (UK) Limited</v>
      </c>
      <c r="I65" s="79" t="str">
        <f>Master!E64</f>
        <v>BW Catcher</v>
      </c>
      <c r="J65" s="80">
        <f>Master!G64</f>
        <v>43014</v>
      </c>
      <c r="K65" s="137" t="str">
        <f>Master!J64</f>
        <v>Live</v>
      </c>
    </row>
    <row r="66" spans="1:11" x14ac:dyDescent="0.25">
      <c r="A66" s="60" t="str">
        <f>Variations!B65</f>
        <v>PPC/46/10</v>
      </c>
      <c r="B66" s="59" t="str">
        <f>Variations!C65</f>
        <v>Shell U.K. Limited</v>
      </c>
      <c r="C66" s="59" t="str">
        <f>Variations!D65</f>
        <v>Shearwater</v>
      </c>
      <c r="D66" s="61">
        <f>Variations!F65</f>
        <v>44441</v>
      </c>
      <c r="E66" s="59" t="str">
        <f>IF(Variations!J65&gt;0,"Yes","No")</f>
        <v>Yes</v>
      </c>
      <c r="G66" s="78" t="str">
        <f>Master!C65</f>
        <v>PPC/92/0</v>
      </c>
      <c r="H66" s="78" t="str">
        <f>Master!D65</f>
        <v>Petrofac Facilities Management Limited</v>
      </c>
      <c r="I66" s="79" t="str">
        <f>Master!E65</f>
        <v>Kittiwake A</v>
      </c>
      <c r="J66" s="80">
        <f>Master!G65</f>
        <v>42880</v>
      </c>
      <c r="K66" s="137" t="str">
        <f>Master!J65</f>
        <v>Live</v>
      </c>
    </row>
    <row r="67" spans="1:11" x14ac:dyDescent="0.25">
      <c r="A67" s="60" t="str">
        <f>Variations!B66</f>
        <v>PPC/40/4</v>
      </c>
      <c r="B67" s="59" t="str">
        <f>Variations!C66</f>
        <v>Apache North Sea Limited</v>
      </c>
      <c r="C67" s="59" t="str">
        <f>Variations!D66</f>
        <v>Forties FC</v>
      </c>
      <c r="D67" s="61">
        <f>Variations!F66</f>
        <v>44438</v>
      </c>
      <c r="E67" s="59" t="str">
        <f>IF(Variations!J66&gt;0,"Yes","No")</f>
        <v>Yes</v>
      </c>
      <c r="G67" s="78" t="str">
        <f>Master!C66</f>
        <v>PPC/93/0</v>
      </c>
      <c r="H67" s="78" t="str">
        <f>Master!D66</f>
        <v>Chrysaor Limited</v>
      </c>
      <c r="I67" s="79" t="str">
        <f>Master!E66</f>
        <v>Lomond</v>
      </c>
      <c r="J67" s="80">
        <f>Master!G66</f>
        <v>43011</v>
      </c>
      <c r="K67" s="137" t="str">
        <f>Master!J66</f>
        <v>Live</v>
      </c>
    </row>
    <row r="68" spans="1:11" x14ac:dyDescent="0.25">
      <c r="A68" s="60" t="str">
        <f>Variations!B67</f>
        <v>PPC/44/3</v>
      </c>
      <c r="B68" s="59" t="str">
        <f>Variations!C67</f>
        <v>Apache North Sea Limited</v>
      </c>
      <c r="C68" s="59" t="str">
        <f>Variations!D67</f>
        <v>Forties FD</v>
      </c>
      <c r="D68" s="61">
        <f>Variations!F67</f>
        <v>44438</v>
      </c>
      <c r="E68" s="59" t="str">
        <f>IF(Variations!J67&gt;0,"Yes","No")</f>
        <v>Yes</v>
      </c>
      <c r="G68" s="78" t="str">
        <f>Master!C67</f>
        <v>PPC/94/0</v>
      </c>
      <c r="H68" s="78" t="str">
        <f>Master!D67</f>
        <v>Chrysaor Limited</v>
      </c>
      <c r="I68" s="79" t="str">
        <f>Master!E67</f>
        <v>Everest North</v>
      </c>
      <c r="J68" s="80">
        <f>Master!G67</f>
        <v>43011</v>
      </c>
      <c r="K68" s="137" t="str">
        <f>Master!J67</f>
        <v>Live</v>
      </c>
    </row>
    <row r="69" spans="1:11" x14ac:dyDescent="0.25">
      <c r="A69" s="60" t="str">
        <f>Variations!B68</f>
        <v>PPC/101/3</v>
      </c>
      <c r="B69" s="59" t="str">
        <f>Variations!C68</f>
        <v>Totalenergies E&amp;P North Sea UK Limited</v>
      </c>
      <c r="C69" s="59" t="str">
        <f>Variations!D68</f>
        <v>Culzean Wellhead Platform</v>
      </c>
      <c r="D69" s="61">
        <f>Variations!F68</f>
        <v>44442</v>
      </c>
      <c r="E69" s="59" t="str">
        <f>IF(Variations!J68&gt;0,"Yes","No")</f>
        <v>Yes</v>
      </c>
      <c r="G69" s="78" t="str">
        <f>Master!C68</f>
        <v>PPC/98/0</v>
      </c>
      <c r="H69" s="78" t="str">
        <f>Master!D68</f>
        <v>Pierce Production Company Limited</v>
      </c>
      <c r="I69" s="79" t="str">
        <f>Master!E68</f>
        <v>Haewene Brim</v>
      </c>
      <c r="J69" s="80">
        <f>Master!G68</f>
        <v>43277</v>
      </c>
      <c r="K69" s="137" t="str">
        <f>Master!J68</f>
        <v>Live</v>
      </c>
    </row>
    <row r="70" spans="1:11" x14ac:dyDescent="0.25">
      <c r="A70" s="60" t="str">
        <f>Variations!B69</f>
        <v>PPC/103/4</v>
      </c>
      <c r="B70" s="59" t="str">
        <f>Variations!C69</f>
        <v>Totalenergies E&amp;P North Sea UK Limited</v>
      </c>
      <c r="C70" s="59" t="str">
        <f>Variations!D69</f>
        <v>Ailsa FPSO</v>
      </c>
      <c r="D70" s="61">
        <f>Variations!F69</f>
        <v>44442</v>
      </c>
      <c r="E70" s="59" t="str">
        <f>IF(Variations!J69&gt;0,"Yes","No")</f>
        <v>Yes</v>
      </c>
      <c r="G70" s="78" t="str">
        <f>Master!C69</f>
        <v>PPC/99/0</v>
      </c>
      <c r="H70" s="78" t="str">
        <f>Master!D69</f>
        <v>Petrofac Facilities Management Limited</v>
      </c>
      <c r="I70" s="79" t="str">
        <f>Master!E69</f>
        <v>Stella FPF-1</v>
      </c>
      <c r="J70" s="80">
        <f>Master!G69</f>
        <v>42880</v>
      </c>
      <c r="K70" s="137" t="str">
        <f>Master!J69</f>
        <v>Live</v>
      </c>
    </row>
    <row r="71" spans="1:11" ht="30" x14ac:dyDescent="0.25">
      <c r="A71" s="60" t="str">
        <f>Variations!B70</f>
        <v>PPC/42/7</v>
      </c>
      <c r="B71" s="59" t="str">
        <f>Variations!C70</f>
        <v>Totalenergies E&amp;P North Sea UK Limited</v>
      </c>
      <c r="C71" s="59" t="str">
        <f>Variations!D70</f>
        <v>Gryphon Alpha</v>
      </c>
      <c r="D71" s="61">
        <f>Variations!F70</f>
        <v>44442</v>
      </c>
      <c r="E71" s="59" t="str">
        <f>IF(Variations!J70&gt;0,"Yes","No")</f>
        <v>Yes</v>
      </c>
      <c r="G71" s="78" t="str">
        <f>Master!C70</f>
        <v>PPC/100/0</v>
      </c>
      <c r="H71" s="78" t="str">
        <f>Master!D70</f>
        <v>Bluewater Lancaster Production (UK) Limited</v>
      </c>
      <c r="I71" s="79" t="str">
        <f>Master!E70</f>
        <v>Aoka Mizu FPSO</v>
      </c>
      <c r="J71" s="80">
        <f>Master!G70</f>
        <v>43392</v>
      </c>
      <c r="K71" s="137" t="str">
        <f>Master!J70</f>
        <v>Live</v>
      </c>
    </row>
    <row r="72" spans="1:11" x14ac:dyDescent="0.25">
      <c r="A72" s="60" t="str">
        <f>Variations!B71</f>
        <v>PPC/39/10</v>
      </c>
      <c r="B72" s="59" t="str">
        <f>Variations!C71</f>
        <v>Shell U.K. Limited</v>
      </c>
      <c r="C72" s="59" t="str">
        <f>Variations!D71</f>
        <v>Nelson</v>
      </c>
      <c r="D72" s="61">
        <f>Variations!F71</f>
        <v>44447</v>
      </c>
      <c r="E72" s="59" t="str">
        <f>IF(Variations!J71&gt;0,"Yes","No")</f>
        <v>Yes</v>
      </c>
      <c r="G72" s="78" t="str">
        <f>Master!C71</f>
        <v>PPC/101/0</v>
      </c>
      <c r="H72" s="78" t="str">
        <f>Master!D71</f>
        <v>Total E&amp;P North Sea UK Limited</v>
      </c>
      <c r="I72" s="79" t="str">
        <f>Master!E71</f>
        <v>Culzean Wellhead Platform</v>
      </c>
      <c r="J72" s="80">
        <f>Master!G71</f>
        <v>43503</v>
      </c>
      <c r="K72" s="137" t="str">
        <f>Master!J71</f>
        <v>Live</v>
      </c>
    </row>
    <row r="73" spans="1:11" x14ac:dyDescent="0.25">
      <c r="A73" s="60" t="str">
        <f>Variations!B72</f>
        <v>PPC/40/5</v>
      </c>
      <c r="B73" s="59" t="str">
        <f>Variations!C72</f>
        <v>Apache North Sea Limited</v>
      </c>
      <c r="C73" s="59" t="str">
        <f>Variations!D72</f>
        <v>Forties FC</v>
      </c>
      <c r="D73" s="61">
        <f>Variations!F72</f>
        <v>44447</v>
      </c>
      <c r="E73" s="59" t="str">
        <f>IF(Variations!J72&gt;0,"Yes","No")</f>
        <v>Yes</v>
      </c>
      <c r="G73" s="78" t="str">
        <f>Master!C72</f>
        <v>PPC/102/0</v>
      </c>
      <c r="H73" s="78" t="str">
        <f>Master!D72</f>
        <v>Serica Energy (UK) Limited</v>
      </c>
      <c r="I73" s="79" t="str">
        <f>Master!E72</f>
        <v>Bruce PUQ</v>
      </c>
      <c r="J73" s="80">
        <f>Master!G72</f>
        <v>43431</v>
      </c>
      <c r="K73" s="137" t="str">
        <f>Master!J72</f>
        <v>Live</v>
      </c>
    </row>
    <row r="74" spans="1:11" x14ac:dyDescent="0.25">
      <c r="A74" s="60" t="str">
        <f>Variations!B73</f>
        <v>PPC/44/4</v>
      </c>
      <c r="B74" s="59" t="str">
        <f>Variations!C73</f>
        <v>Apache North Sea Limited</v>
      </c>
      <c r="C74" s="59" t="str">
        <f>Variations!D73</f>
        <v>Forties FD</v>
      </c>
      <c r="D74" s="61">
        <f>Variations!F73</f>
        <v>44447</v>
      </c>
      <c r="E74" s="59" t="str">
        <f>IF(Variations!J73&gt;0,"Yes","No")</f>
        <v>Yes</v>
      </c>
      <c r="G74" s="78" t="str">
        <f>Master!C73</f>
        <v>PPC/103/0</v>
      </c>
      <c r="H74" s="78" t="str">
        <f>Master!D73</f>
        <v>Total E&amp;P North Sea UK Limited</v>
      </c>
      <c r="I74" s="79" t="str">
        <f>Master!E73</f>
        <v>Ailsa FSO</v>
      </c>
      <c r="J74" s="80">
        <f>Master!G73</f>
        <v>43503</v>
      </c>
      <c r="K74" s="137" t="str">
        <f>Master!J73</f>
        <v>Live</v>
      </c>
    </row>
    <row r="75" spans="1:11" x14ac:dyDescent="0.25">
      <c r="A75" s="60" t="str">
        <f>Variations!B74</f>
        <v>PPC/17/9</v>
      </c>
      <c r="B75" s="59" t="str">
        <f>Variations!C74</f>
        <v>EnQuest Heather Limited</v>
      </c>
      <c r="C75" s="59" t="str">
        <f>Variations!D74</f>
        <v>Heather A</v>
      </c>
      <c r="D75" s="61">
        <f>Variations!F74</f>
        <v>44445</v>
      </c>
      <c r="E75" s="59" t="str">
        <f>IF(Variations!J74&gt;0,"Yes","No")</f>
        <v>Yes</v>
      </c>
      <c r="G75" s="78" t="str">
        <f>Master!C74</f>
        <v>PPC/104/0</v>
      </c>
      <c r="H75" s="78" t="str">
        <f>Master!D74</f>
        <v>Neptune E&amp;P UK Limited</v>
      </c>
      <c r="I75" s="79" t="str">
        <f>Master!E74</f>
        <v>Cygnus A PU</v>
      </c>
      <c r="J75" s="80">
        <f>Master!G74</f>
        <v>44021</v>
      </c>
      <c r="K75" s="137" t="str">
        <f>Master!J74</f>
        <v>Live</v>
      </c>
    </row>
    <row r="76" spans="1:11" ht="30" x14ac:dyDescent="0.25">
      <c r="A76" s="60" t="str">
        <f>Variations!B75</f>
        <v>PPC/60/6</v>
      </c>
      <c r="B76" s="59" t="str">
        <f>Variations!C75</f>
        <v>BP Exploration Operating Company Limited</v>
      </c>
      <c r="C76" s="59" t="str">
        <f>Variations!D75</f>
        <v>Clair Ridge Platform</v>
      </c>
      <c r="D76" s="61">
        <f>Variations!F75</f>
        <v>44385</v>
      </c>
      <c r="E76" s="59" t="str">
        <f>IF(Variations!J75&gt;0,"Yes","No")</f>
        <v>Yes</v>
      </c>
      <c r="G76" s="78" t="str">
        <f>Master!C75</f>
        <v>PPC/105/0</v>
      </c>
      <c r="H76" s="78" t="str">
        <f>Master!D75</f>
        <v>NEO Energy Production UK Limited</v>
      </c>
      <c r="I76" s="79" t="str">
        <f>Master!E75</f>
        <v>Global Producer III</v>
      </c>
      <c r="J76" s="80">
        <f>Master!G75</f>
        <v>44021</v>
      </c>
      <c r="K76" s="137" t="str">
        <f>Master!J75</f>
        <v>Live</v>
      </c>
    </row>
    <row r="77" spans="1:11" x14ac:dyDescent="0.25">
      <c r="A77" s="60" t="str">
        <f>Variations!B76</f>
        <v>PPC/51/9</v>
      </c>
      <c r="B77" s="59" t="str">
        <f>Variations!C76</f>
        <v>EnQuest Heather Limited</v>
      </c>
      <c r="C77" s="59" t="str">
        <f>Variations!D76</f>
        <v>Thistle A Platform</v>
      </c>
      <c r="D77" s="61">
        <f>Variations!F76</f>
        <v>44481</v>
      </c>
      <c r="E77" s="59" t="str">
        <f>IF(Variations!J76&gt;0,"Yes","No")</f>
        <v>Yes</v>
      </c>
      <c r="G77" s="78" t="str">
        <f>Master!C76</f>
        <v>PPC/106/0</v>
      </c>
      <c r="H77" s="78" t="str">
        <f>Master!D76</f>
        <v>Ithaca Energy (UK) Limited</v>
      </c>
      <c r="I77" s="79" t="str">
        <f>Master!E76</f>
        <v>Stella FPF-1</v>
      </c>
      <c r="J77" s="80">
        <f>Master!G76</f>
        <v>44068</v>
      </c>
      <c r="K77" s="137" t="str">
        <f>Master!J76</f>
        <v>Live</v>
      </c>
    </row>
    <row r="78" spans="1:11" x14ac:dyDescent="0.25">
      <c r="A78" s="60" t="str">
        <f>Variations!B77</f>
        <v>PPC/92/12</v>
      </c>
      <c r="B78" s="59" t="str">
        <f>Variations!C77</f>
        <v>Petrofac Facilities Management Limited</v>
      </c>
      <c r="C78" s="59" t="str">
        <f>Variations!D77</f>
        <v>Kittiwake A</v>
      </c>
      <c r="D78" s="61">
        <f>Variations!F77</f>
        <v>44483</v>
      </c>
      <c r="E78" s="59" t="str">
        <f>IF(Variations!J77&gt;0,"Yes","No")</f>
        <v>Yes</v>
      </c>
      <c r="G78" s="78" t="str">
        <f>Master!C77</f>
        <v>PPC/107/0</v>
      </c>
      <c r="H78" s="78" t="str">
        <f>Master!D77</f>
        <v xml:space="preserve">TAQA Bratani Limited </v>
      </c>
      <c r="I78" s="79" t="str">
        <f>Master!E77</f>
        <v>Brae A</v>
      </c>
      <c r="J78" s="80">
        <f>Master!G77</f>
        <v>44102</v>
      </c>
      <c r="K78" s="137" t="str">
        <f>Master!J77</f>
        <v>Live</v>
      </c>
    </row>
    <row r="79" spans="1:11" ht="30" x14ac:dyDescent="0.25">
      <c r="A79" s="60" t="str">
        <f>Variations!B78</f>
        <v>PPC/100/8</v>
      </c>
      <c r="B79" s="59" t="str">
        <f>Variations!C78</f>
        <v>Bluewater Lancaster Production UK Limited</v>
      </c>
      <c r="C79" s="59" t="str">
        <f>Variations!D78</f>
        <v>Aoka Mizu FPSO</v>
      </c>
      <c r="D79" s="61">
        <f>Variations!F78</f>
        <v>44489</v>
      </c>
      <c r="E79" s="59" t="str">
        <f>IF(Variations!J78&gt;0,"Yes","No")</f>
        <v>Yes</v>
      </c>
      <c r="G79" s="78" t="str">
        <f>Master!C78</f>
        <v>PPC/108/0</v>
      </c>
      <c r="H79" s="78" t="str">
        <f>Master!D78</f>
        <v xml:space="preserve">TAQA Bratani Limited </v>
      </c>
      <c r="I79" s="79" t="str">
        <f>Master!E78</f>
        <v xml:space="preserve">Brae East </v>
      </c>
      <c r="J79" s="80">
        <f>Master!G78</f>
        <v>44102</v>
      </c>
      <c r="K79" s="137" t="str">
        <f>Master!J78</f>
        <v>Live</v>
      </c>
    </row>
    <row r="80" spans="1:11" x14ac:dyDescent="0.25">
      <c r="A80" s="60" t="str">
        <f>Variations!B79</f>
        <v>PPC/102/3</v>
      </c>
      <c r="B80" s="59" t="str">
        <f>Variations!C79</f>
        <v>Serica Energy (UK) Limited</v>
      </c>
      <c r="C80" s="59" t="str">
        <f>Variations!D79</f>
        <v>Bruce</v>
      </c>
      <c r="D80" s="61">
        <f>Variations!F79</f>
        <v>44468</v>
      </c>
      <c r="E80" s="59" t="str">
        <f>IF(Variations!J79&gt;0,"Yes","No")</f>
        <v>Yes</v>
      </c>
      <c r="G80" s="78" t="str">
        <f>Master!C79</f>
        <v>PPC/109/0</v>
      </c>
      <c r="H80" s="78" t="str">
        <f>Master!D79</f>
        <v>Dana Petroleum (E&amp;P) Limited</v>
      </c>
      <c r="I80" s="79" t="str">
        <f>Master!E79</f>
        <v>Triton FPSO</v>
      </c>
      <c r="J80" s="80">
        <f>Master!G79</f>
        <v>44165</v>
      </c>
      <c r="K80" s="137" t="str">
        <f>Master!J79</f>
        <v>Withdrawn</v>
      </c>
    </row>
    <row r="81" spans="1:11" x14ac:dyDescent="0.25">
      <c r="A81" s="60" t="str">
        <f>Variations!B80</f>
        <v>PPC/102/3</v>
      </c>
      <c r="B81" s="59" t="str">
        <f>Variations!C80</f>
        <v>Serica Energy (UK) Limited</v>
      </c>
      <c r="C81" s="59" t="str">
        <f>Variations!D80</f>
        <v>Bruce</v>
      </c>
      <c r="D81" s="61">
        <f>Variations!F80</f>
        <v>44435</v>
      </c>
      <c r="E81" s="59" t="str">
        <f>IF(Variations!J80&gt;0,"Yes","No")</f>
        <v>Yes</v>
      </c>
      <c r="G81" s="78" t="str">
        <f>Master!C80</f>
        <v>PPC/110/0</v>
      </c>
      <c r="H81" s="78" t="str">
        <f>Master!D80</f>
        <v>Perenco UK Limited</v>
      </c>
      <c r="I81" s="79" t="str">
        <f>Master!E80</f>
        <v>Leman BD</v>
      </c>
      <c r="J81" s="80">
        <f>Master!G80</f>
        <v>44340</v>
      </c>
      <c r="K81" s="137" t="str">
        <f>Master!J80</f>
        <v>Live</v>
      </c>
    </row>
    <row r="82" spans="1:11" x14ac:dyDescent="0.25">
      <c r="A82" s="60" t="str">
        <f>Variations!B81</f>
        <v>PPC/54/9</v>
      </c>
      <c r="B82" s="59" t="str">
        <f>Variations!C81</f>
        <v xml:space="preserve">TAQA Bratani Limited </v>
      </c>
      <c r="C82" s="59" t="str">
        <f>Variations!D81</f>
        <v>Cormorant Alpha</v>
      </c>
      <c r="D82" s="61">
        <f>Variations!F81</f>
        <v>44232</v>
      </c>
      <c r="E82" s="59" t="str">
        <f>IF(Variations!J81&gt;0,"Yes","No")</f>
        <v>Yes</v>
      </c>
      <c r="G82" s="78" t="str">
        <f>Master!C81</f>
        <v>PPC/111/0</v>
      </c>
      <c r="H82" s="78" t="str">
        <f>Master!D81</f>
        <v>Anasuria Operating Company Limited</v>
      </c>
      <c r="I82" s="79" t="str">
        <f>Master!E81</f>
        <v>Anasuria FPSO Teal</v>
      </c>
      <c r="J82" s="80">
        <f>Master!G81</f>
        <v>44706</v>
      </c>
      <c r="K82" s="137" t="str">
        <f>Master!J81</f>
        <v>Live</v>
      </c>
    </row>
    <row r="83" spans="1:11" x14ac:dyDescent="0.25">
      <c r="A83" s="60" t="str">
        <f>Variations!B82</f>
        <v>PPC/37/15</v>
      </c>
      <c r="B83" s="59" t="str">
        <f>Variations!C82</f>
        <v>Repsol Sinopec Resources UK Limited</v>
      </c>
      <c r="C83" s="59" t="str">
        <f>Variations!D82</f>
        <v>Clyde Alpha</v>
      </c>
      <c r="D83" s="61">
        <f>Variations!F82</f>
        <v>44508</v>
      </c>
      <c r="E83" s="59" t="str">
        <f>IF(Variations!J82&gt;0,"Yes","No")</f>
        <v>Yes</v>
      </c>
      <c r="G83" s="78" t="str">
        <f>Master!C82</f>
        <v>PPC/112/0</v>
      </c>
      <c r="H83" s="78" t="str">
        <f>Master!D82</f>
        <v>ENI UK Limited</v>
      </c>
      <c r="I83" s="79" t="str">
        <f>Master!E82</f>
        <v>Douglas OSI</v>
      </c>
      <c r="J83" s="80">
        <f>Master!G82</f>
        <v>45216</v>
      </c>
      <c r="K83" s="137" t="str">
        <f>Master!J82</f>
        <v>Live</v>
      </c>
    </row>
    <row r="84" spans="1:11" x14ac:dyDescent="0.25">
      <c r="A84" s="60" t="str">
        <f>Variations!B83</f>
        <v>PPC/76/8</v>
      </c>
      <c r="B84" s="59" t="str">
        <f>Variations!C83</f>
        <v>Repsol Sinopec Resources UK Limited</v>
      </c>
      <c r="C84" s="59" t="str">
        <f>Variations!D83</f>
        <v>Piper Bravo</v>
      </c>
      <c r="D84" s="61">
        <f>Variations!F83</f>
        <v>44508</v>
      </c>
      <c r="E84" s="59" t="str">
        <f>IF(Variations!J83&gt;0,"Yes","No")</f>
        <v>Yes</v>
      </c>
      <c r="G84" s="78" t="str">
        <f>Master!C83</f>
        <v xml:space="preserve">PPC/113/0 </v>
      </c>
      <c r="H84" s="78" t="str">
        <f>Master!D83</f>
        <v>Shell UK Limited</v>
      </c>
      <c r="I84" s="79" t="str">
        <f>Master!E83</f>
        <v>Penguins FPSO</v>
      </c>
      <c r="J84" s="80">
        <f>Master!G83</f>
        <v>45365</v>
      </c>
      <c r="K84" s="137" t="str">
        <f>Master!J83</f>
        <v>Live</v>
      </c>
    </row>
    <row r="85" spans="1:11" x14ac:dyDescent="0.25">
      <c r="A85" s="60" t="str">
        <f>Variations!B89</f>
        <v>PPC/90/3</v>
      </c>
      <c r="B85" s="59" t="str">
        <f>Variations!C89</f>
        <v>Dana Petroleum (E&amp;P) Limited</v>
      </c>
      <c r="C85" s="59" t="str">
        <f>Variations!D89</f>
        <v>Western Isles FPSO</v>
      </c>
      <c r="D85" s="61">
        <f>Variations!F89</f>
        <v>44538</v>
      </c>
      <c r="E85" s="59" t="str">
        <f>IF(Variations!J89&gt;0,"Yes","No")</f>
        <v>Yes</v>
      </c>
      <c r="G85" s="143" t="s">
        <v>483</v>
      </c>
      <c r="H85" s="143" t="s">
        <v>484</v>
      </c>
      <c r="I85" s="143" t="s">
        <v>70</v>
      </c>
      <c r="J85" s="144">
        <v>45888</v>
      </c>
      <c r="K85" s="145" t="s">
        <v>1066</v>
      </c>
    </row>
    <row r="86" spans="1:11" x14ac:dyDescent="0.25">
      <c r="A86" s="60" t="str">
        <f>Variations!B90</f>
        <v>PPC/6/8</v>
      </c>
      <c r="B86" s="59" t="str">
        <f>Variations!C90</f>
        <v>Repsol Sinopec North Sea Limited</v>
      </c>
      <c r="C86" s="59" t="str">
        <f>Variations!D90</f>
        <v>Fulmar</v>
      </c>
      <c r="D86" s="61">
        <f>Variations!F90</f>
        <v>44523</v>
      </c>
      <c r="E86" s="59" t="str">
        <f>IF(Variations!J90&gt;0,"Yes","No")</f>
        <v>Yes</v>
      </c>
      <c r="G86" s="143" t="s">
        <v>486</v>
      </c>
      <c r="H86" s="143" t="s">
        <v>484</v>
      </c>
      <c r="I86" s="143" t="s">
        <v>76</v>
      </c>
      <c r="J86" s="144">
        <v>45888</v>
      </c>
      <c r="K86" s="145" t="s">
        <v>1066</v>
      </c>
    </row>
    <row r="87" spans="1:11" x14ac:dyDescent="0.25">
      <c r="A87" s="60" t="str">
        <f>Variations!B91</f>
        <v>PPC/74/6</v>
      </c>
      <c r="B87" s="59" t="str">
        <f>Variations!C91</f>
        <v>Eni LBOC</v>
      </c>
      <c r="C87" s="59" t="str">
        <f>Variations!D91</f>
        <v>Douglas</v>
      </c>
      <c r="D87" s="61">
        <f>Variations!F91</f>
        <v>44467</v>
      </c>
      <c r="E87" s="59" t="str">
        <f>IF(Variations!J91&gt;0,"Yes","No")</f>
        <v>Yes</v>
      </c>
    </row>
    <row r="88" spans="1:11" x14ac:dyDescent="0.25">
      <c r="A88" s="60" t="str">
        <f>Variations!B92</f>
        <v>PPC/58/11</v>
      </c>
      <c r="B88" s="59" t="str">
        <f>Variations!C92</f>
        <v>Repsol Sinopec Resources UK Limited</v>
      </c>
      <c r="C88" s="59" t="str">
        <f>Variations!D92</f>
        <v>Montrose A</v>
      </c>
      <c r="D88" s="61">
        <f>Variations!F92</f>
        <v>44533</v>
      </c>
      <c r="E88" s="59" t="str">
        <f>IF(Variations!J92&gt;0,"Yes","No")</f>
        <v>Yes</v>
      </c>
    </row>
    <row r="89" spans="1:11" x14ac:dyDescent="0.25">
      <c r="A89" s="60" t="str">
        <f>Variations!B93</f>
        <v>PPC/16/12</v>
      </c>
      <c r="B89" s="59" t="str">
        <f>Variations!C93</f>
        <v>Shell U.K. Limited</v>
      </c>
      <c r="C89" s="59" t="str">
        <f>Variations!D93</f>
        <v>Clipper PC</v>
      </c>
      <c r="D89" s="61">
        <f>Variations!F93</f>
        <v>44529</v>
      </c>
      <c r="E89" s="59" t="str">
        <f>IF(Variations!J93&gt;0,"Yes","No")</f>
        <v>Yes</v>
      </c>
    </row>
    <row r="90" spans="1:11" x14ac:dyDescent="0.25">
      <c r="A90" s="60" t="str">
        <f>Variations!B94</f>
        <v>PPC/15/9</v>
      </c>
      <c r="B90" s="59" t="str">
        <f>Variations!C94</f>
        <v>Shell U.K. Limited</v>
      </c>
      <c r="C90" s="59" t="str">
        <f>Variations!D94</f>
        <v>Leman AD1</v>
      </c>
      <c r="D90" s="61">
        <f>Variations!F94</f>
        <v>44529</v>
      </c>
      <c r="E90" s="59" t="str">
        <f>IF(Variations!J94&gt;0,"Yes","No")</f>
        <v>Yes</v>
      </c>
    </row>
    <row r="91" spans="1:11" x14ac:dyDescent="0.25">
      <c r="A91" s="60" t="str">
        <f>Variations!B95</f>
        <v>PPC/19/12</v>
      </c>
      <c r="B91" s="59" t="str">
        <f>Variations!C95</f>
        <v>Repsol Sinopec Resources UK Limited</v>
      </c>
      <c r="C91" s="59" t="str">
        <f>Variations!D95</f>
        <v>Claymore</v>
      </c>
      <c r="D91" s="61">
        <f>Variations!F95</f>
        <v>44441</v>
      </c>
      <c r="E91" s="59" t="str">
        <f>IF(Variations!J95&gt;0,"Yes","No")</f>
        <v>Yes</v>
      </c>
    </row>
    <row r="92" spans="1:11" x14ac:dyDescent="0.25">
      <c r="A92" s="60" t="str">
        <f>Variations!B96</f>
        <v>PPC/43/10</v>
      </c>
      <c r="B92" s="59" t="str">
        <f>Variations!C96</f>
        <v>Shell U.K. Limited</v>
      </c>
      <c r="C92" s="59" t="str">
        <f>Variations!D96</f>
        <v>Gannet A</v>
      </c>
      <c r="D92" s="61">
        <f>Variations!F96</f>
        <v>44529</v>
      </c>
      <c r="E92" s="59" t="str">
        <f>IF(Variations!J96&gt;0,"Yes","No")</f>
        <v>Yes</v>
      </c>
    </row>
    <row r="93" spans="1:11" x14ac:dyDescent="0.25">
      <c r="A93" s="60" t="str">
        <f>Variations!B97</f>
        <v>PPC/107/2</v>
      </c>
      <c r="B93" s="59" t="str">
        <f>Variations!C97</f>
        <v xml:space="preserve">TAQA Bratani Limited </v>
      </c>
      <c r="C93" s="59" t="str">
        <f>Variations!D97</f>
        <v>Brae A</v>
      </c>
      <c r="D93" s="61">
        <f>Variations!F97</f>
        <v>44536</v>
      </c>
      <c r="E93" s="59" t="str">
        <f>IF(Variations!J97&gt;0,"Yes","No")</f>
        <v>Yes</v>
      </c>
    </row>
    <row r="94" spans="1:11" x14ac:dyDescent="0.25">
      <c r="A94" s="60" t="str">
        <f>Variations!B98</f>
        <v>PPC/87/9</v>
      </c>
      <c r="B94" s="59" t="str">
        <f>Variations!C98</f>
        <v>Bumi Armada UK Limited</v>
      </c>
      <c r="C94" s="59" t="str">
        <f>Variations!D98</f>
        <v>Kraken FPSO</v>
      </c>
      <c r="D94" s="61">
        <f>Variations!F98</f>
        <v>44525</v>
      </c>
      <c r="E94" s="59" t="str">
        <f>IF(Variations!J98&gt;0,"Yes","No")</f>
        <v>Yes</v>
      </c>
    </row>
    <row r="95" spans="1:11" x14ac:dyDescent="0.25">
      <c r="A95" s="60" t="str">
        <f>Variations!B99</f>
        <v>PPC/39/11</v>
      </c>
      <c r="B95" s="59" t="str">
        <f>Variations!C99</f>
        <v>Shell U.K. Limited</v>
      </c>
      <c r="C95" s="59" t="str">
        <f>Variations!D99</f>
        <v>Nelson</v>
      </c>
      <c r="D95" s="61">
        <f>Variations!F99</f>
        <v>44526</v>
      </c>
      <c r="E95" s="59" t="str">
        <f>IF(Variations!J99&gt;0,"Yes","No")</f>
        <v>Yes</v>
      </c>
    </row>
    <row r="96" spans="1:11" x14ac:dyDescent="0.25">
      <c r="A96" s="60" t="str">
        <f>Variations!B100</f>
        <v>PPC/46/11</v>
      </c>
      <c r="B96" s="59" t="str">
        <f>Variations!C100</f>
        <v>Shell U.K. Limited</v>
      </c>
      <c r="C96" s="59" t="str">
        <f>Variations!D100</f>
        <v>Shearwater</v>
      </c>
      <c r="D96" s="61">
        <f>Variations!F100</f>
        <v>44530</v>
      </c>
      <c r="E96" s="59" t="str">
        <f>IF(Variations!J100&gt;0,"Yes","No")</f>
        <v>Yes</v>
      </c>
    </row>
    <row r="97" spans="1:5" x14ac:dyDescent="0.25">
      <c r="A97" s="60" t="str">
        <f>Variations!B101</f>
        <v>PPC/105/6</v>
      </c>
      <c r="B97" s="59" t="str">
        <f>Variations!C101</f>
        <v>NEO Energy Production UK Limited</v>
      </c>
      <c r="C97" s="59" t="str">
        <f>Variations!D101</f>
        <v>Global Producer III</v>
      </c>
      <c r="D97" s="61">
        <f>Variations!F101</f>
        <v>44550</v>
      </c>
      <c r="E97" s="59" t="str">
        <f>IF(Variations!J101&gt;0,"Yes","No")</f>
        <v>Yes</v>
      </c>
    </row>
    <row r="98" spans="1:5" x14ac:dyDescent="0.25">
      <c r="A98" s="60" t="str">
        <f>Variations!B102</f>
        <v>PPC/92/14</v>
      </c>
      <c r="B98" s="59" t="str">
        <f>Variations!C102</f>
        <v>Petrofac Facilities Management Limited</v>
      </c>
      <c r="C98" s="59" t="str">
        <f>Variations!D102</f>
        <v>Kittiwake A</v>
      </c>
      <c r="D98" s="61">
        <f>Variations!F102</f>
        <v>44552</v>
      </c>
      <c r="E98" s="59" t="str">
        <f>IF(Variations!J102&gt;0,"Yes","No")</f>
        <v>Yes</v>
      </c>
    </row>
    <row r="99" spans="1:5" x14ac:dyDescent="0.25">
      <c r="A99" s="60" t="str">
        <f>Variations!B103</f>
        <v>PPC/94/4</v>
      </c>
      <c r="B99" s="59" t="str">
        <f>Variations!C103</f>
        <v>Chrysaor (U.K.) Britannia Limited</v>
      </c>
      <c r="C99" s="59" t="str">
        <f>Variations!D103</f>
        <v>Everest</v>
      </c>
      <c r="D99" s="61">
        <f>Variations!F103</f>
        <v>44287</v>
      </c>
      <c r="E99" s="59" t="str">
        <f>IF(Variations!J103&gt;0,"Yes","No")</f>
        <v>Yes</v>
      </c>
    </row>
    <row r="100" spans="1:5" x14ac:dyDescent="0.25">
      <c r="A100" s="60" t="str">
        <f>Variations!B104</f>
        <v>PPC/93/6</v>
      </c>
      <c r="B100" s="59" t="str">
        <f>Variations!C104</f>
        <v>Chrysaor (U.K.) Britannia Limited</v>
      </c>
      <c r="C100" s="59" t="str">
        <f>Variations!D104</f>
        <v>Lomond Platform</v>
      </c>
      <c r="D100" s="61">
        <f>Variations!F104</f>
        <v>44286</v>
      </c>
      <c r="E100" s="59" t="str">
        <f>IF(Variations!J104&gt;0,"Yes","No")</f>
        <v>Yes</v>
      </c>
    </row>
    <row r="101" spans="1:5" x14ac:dyDescent="0.25">
      <c r="A101" s="60" t="str">
        <f>Variations!B105</f>
        <v>PPC/90/4</v>
      </c>
      <c r="B101" s="59" t="str">
        <f>Variations!C105</f>
        <v>Dana Petroleum (E&amp;P) Limited</v>
      </c>
      <c r="C101" s="59" t="str">
        <f>Variations!D105</f>
        <v>Western Isles FPSO</v>
      </c>
      <c r="D101" s="61">
        <f>Variations!F105</f>
        <v>44575</v>
      </c>
      <c r="E101" s="59" t="str">
        <f>IF(Variations!J105&gt;0,"Yes","No")</f>
        <v>Yes</v>
      </c>
    </row>
    <row r="102" spans="1:5" x14ac:dyDescent="0.25">
      <c r="A102" s="60" t="str">
        <f>Variations!B106</f>
        <v>PPC/56/9</v>
      </c>
      <c r="B102" s="59" t="str">
        <f>Variations!C106</f>
        <v>Repsol Sinopec Resources UK Limited</v>
      </c>
      <c r="C102" s="59" t="str">
        <f>Variations!D106</f>
        <v>Bleo Holm FPSO</v>
      </c>
      <c r="D102" s="61">
        <f>Variations!F106</f>
        <v>44581</v>
      </c>
      <c r="E102" s="59" t="str">
        <f>IF(Variations!J106&gt;0,"Yes","No")</f>
        <v>Yes</v>
      </c>
    </row>
    <row r="103" spans="1:5" x14ac:dyDescent="0.25">
      <c r="A103" s="60" t="str">
        <f>Variations!B107</f>
        <v>PPC/46/12</v>
      </c>
      <c r="B103" s="59" t="str">
        <f>Variations!C107</f>
        <v>Shell U.K. Limited</v>
      </c>
      <c r="C103" s="59" t="str">
        <f>Variations!D107</f>
        <v>Shearwater C PUQ Platform</v>
      </c>
      <c r="D103" s="61">
        <f>Variations!F107</f>
        <v>44585</v>
      </c>
      <c r="E103" s="59" t="str">
        <f>IF(Variations!J107&gt;0,"Yes","No")</f>
        <v>Yes</v>
      </c>
    </row>
    <row r="104" spans="1:5" x14ac:dyDescent="0.25">
      <c r="A104" s="60" t="str">
        <f>Variations!B108</f>
        <v>PPC/42/8</v>
      </c>
      <c r="B104" s="59" t="str">
        <f>Variations!C108</f>
        <v>Totalenergies E&amp;P North Sea UK Limited</v>
      </c>
      <c r="C104" s="59" t="str">
        <f>Variations!D108</f>
        <v>Gryphon Alpha</v>
      </c>
      <c r="D104" s="61">
        <f>Variations!F108</f>
        <v>44523</v>
      </c>
      <c r="E104" s="59" t="str">
        <f>IF(Variations!J108&gt;0,"Yes","No")</f>
        <v>Yes</v>
      </c>
    </row>
    <row r="105" spans="1:5" x14ac:dyDescent="0.25">
      <c r="A105" s="60" t="str">
        <f>Variations!B109</f>
        <v>PPC/76/9</v>
      </c>
      <c r="B105" s="59" t="str">
        <f>Variations!C109</f>
        <v>Repsol Sinopec Resources UK Limited</v>
      </c>
      <c r="C105" s="59" t="str">
        <f>Variations!D109</f>
        <v>Piper Bravo</v>
      </c>
      <c r="D105" s="61">
        <f>Variations!F109</f>
        <v>44608</v>
      </c>
      <c r="E105" s="59" t="str">
        <f>IF(Variations!J109&gt;0,"Yes","No")</f>
        <v>Yes</v>
      </c>
    </row>
    <row r="106" spans="1:5" x14ac:dyDescent="0.25">
      <c r="A106" s="60" t="str">
        <f>Variations!B110</f>
        <v>PPC/76/9</v>
      </c>
      <c r="B106" s="59" t="str">
        <f>Variations!C110</f>
        <v>Repsol Sinopec Resources UK Limited</v>
      </c>
      <c r="C106" s="59" t="str">
        <f>Variations!D110</f>
        <v>Piper Bravo</v>
      </c>
      <c r="D106" s="61">
        <f>Variations!F110</f>
        <v>44587</v>
      </c>
      <c r="E106" s="59" t="str">
        <f>IF(Variations!J110&gt;0,"Yes","No")</f>
        <v>Yes</v>
      </c>
    </row>
    <row r="107" spans="1:5" x14ac:dyDescent="0.25">
      <c r="A107" s="60" t="str">
        <f>Variations!B111</f>
        <v>PPC/76/10</v>
      </c>
      <c r="B107" s="59" t="str">
        <f>Variations!C111</f>
        <v>Repsol Sinopec Resources UK Limited</v>
      </c>
      <c r="C107" s="59" t="str">
        <f>Variations!D111</f>
        <v>Piper Bravo</v>
      </c>
      <c r="D107" s="61">
        <f>Variations!F111</f>
        <v>44608</v>
      </c>
      <c r="E107" s="59" t="str">
        <f>IF(Variations!J111&gt;0,"Yes","No")</f>
        <v>Yes</v>
      </c>
    </row>
    <row r="108" spans="1:5" x14ac:dyDescent="0.25">
      <c r="A108" s="60" t="str">
        <f>Variations!B112</f>
        <v>PPC/110/2</v>
      </c>
      <c r="B108" s="59" t="str">
        <f>Variations!C112</f>
        <v>Perenco UK Limited</v>
      </c>
      <c r="C108" s="59" t="str">
        <f>Variations!D112</f>
        <v>Leman BD</v>
      </c>
      <c r="D108" s="61">
        <f>Variations!F112</f>
        <v>44586</v>
      </c>
      <c r="E108" s="59" t="str">
        <f>IF(Variations!J112&gt;0,"Yes","No")</f>
        <v>Yes</v>
      </c>
    </row>
    <row r="109" spans="1:5" x14ac:dyDescent="0.25">
      <c r="A109" s="60" t="str">
        <f>Variations!B113</f>
        <v>PPC/98/4</v>
      </c>
      <c r="B109" s="59" t="str">
        <f>Variations!C113</f>
        <v>Pierce Production Company Limited</v>
      </c>
      <c r="C109" s="59" t="str">
        <f>Variations!D113</f>
        <v xml:space="preserve">Haewene Brim </v>
      </c>
      <c r="D109" s="61">
        <f>Variations!F113</f>
        <v>44650</v>
      </c>
      <c r="E109" s="59" t="str">
        <f>IF(Variations!J113&gt;0,"Yes","No")</f>
        <v>Yes</v>
      </c>
    </row>
    <row r="110" spans="1:5" x14ac:dyDescent="0.25">
      <c r="A110" s="60" t="str">
        <f>Variations!B114</f>
        <v>PPC/91/13</v>
      </c>
      <c r="B110" s="59" t="str">
        <f>Variations!C114</f>
        <v>BW Offshore Catcher (UK) Limited</v>
      </c>
      <c r="C110" s="59" t="str">
        <f>Variations!D114</f>
        <v>BW Catcher</v>
      </c>
      <c r="D110" s="61">
        <f>Variations!F114</f>
        <v>44624</v>
      </c>
      <c r="E110" s="59" t="str">
        <f>IF(Variations!J114&gt;0,"Yes","No")</f>
        <v>Yes</v>
      </c>
    </row>
    <row r="111" spans="1:5" x14ac:dyDescent="0.25">
      <c r="A111" s="60" t="str">
        <f>Variations!B115</f>
        <v>PPC/22/12</v>
      </c>
      <c r="B111" s="59" t="str">
        <f>Variations!C115</f>
        <v xml:space="preserve">TAQA Bratani Limited </v>
      </c>
      <c r="C111" s="59" t="str">
        <f>Variations!D115</f>
        <v>Tern</v>
      </c>
      <c r="D111" s="61">
        <f>Variations!F115</f>
        <v>44532</v>
      </c>
      <c r="E111" s="59" t="str">
        <f>IF(Variations!J115&gt;0,"Yes","No")</f>
        <v>Yes</v>
      </c>
    </row>
    <row r="112" spans="1:5" x14ac:dyDescent="0.25">
      <c r="A112" s="60" t="str">
        <f>Variations!B116</f>
        <v>PPC/81/6</v>
      </c>
      <c r="B112" s="59" t="str">
        <f>Variations!C116</f>
        <v>Petrofac Facilities Management Limited</v>
      </c>
      <c r="C112" s="59" t="str">
        <f>Variations!D116</f>
        <v>Anasuria FPSO</v>
      </c>
      <c r="D112" s="61">
        <f>Variations!F116</f>
        <v>44643</v>
      </c>
      <c r="E112" s="59" t="str">
        <f>IF(Variations!J116&gt;0,"Yes","No")</f>
        <v>Yes</v>
      </c>
    </row>
    <row r="113" spans="1:5" x14ac:dyDescent="0.25">
      <c r="A113" s="60" t="str">
        <f>Variations!B117</f>
        <v>PPC/71/4</v>
      </c>
      <c r="B113" s="59" t="str">
        <f>Variations!C117</f>
        <v>Apache North Sea Limited</v>
      </c>
      <c r="C113" s="59" t="str">
        <f>Variations!D117</f>
        <v>Forties Alpha</v>
      </c>
      <c r="D113" s="61">
        <f>Variations!F117</f>
        <v>44202</v>
      </c>
      <c r="E113" s="59" t="str">
        <f>IF(Variations!J117&gt;0,"Yes","No")</f>
        <v>Yes</v>
      </c>
    </row>
    <row r="114" spans="1:5" x14ac:dyDescent="0.25">
      <c r="A114" s="60" t="str">
        <f>Variations!B118</f>
        <v>PPC/73/5</v>
      </c>
      <c r="B114" s="59" t="str">
        <f>Variations!C118</f>
        <v>Dana Petroleum (E&amp;P) Limited</v>
      </c>
      <c r="C114" s="59" t="str">
        <f>Variations!D118</f>
        <v>Guillemot West</v>
      </c>
      <c r="D114" s="61">
        <f>Variations!F118</f>
        <v>44439</v>
      </c>
      <c r="E114" s="59" t="str">
        <f>IF(Variations!J118&gt;0,"Yes","No")</f>
        <v>Yes</v>
      </c>
    </row>
    <row r="115" spans="1:5" x14ac:dyDescent="0.25">
      <c r="A115" s="60" t="str">
        <f>Variations!B119</f>
        <v>PPC/24/11</v>
      </c>
      <c r="B115" s="59" t="str">
        <f>Variations!C119</f>
        <v>CNOOC Petroleum Europe Limited</v>
      </c>
      <c r="C115" s="59" t="str">
        <f>Variations!D119</f>
        <v>Buzzard</v>
      </c>
      <c r="D115" s="61">
        <f>Variations!F119</f>
        <v>44559</v>
      </c>
      <c r="E115" s="59" t="str">
        <f>IF(Variations!J119&gt;0,"Yes","No")</f>
        <v>Yes</v>
      </c>
    </row>
    <row r="116" spans="1:5" ht="30" x14ac:dyDescent="0.25">
      <c r="A116" s="60" t="str">
        <f>Variations!B120</f>
        <v>PPC/100/10</v>
      </c>
      <c r="B116" s="59" t="str">
        <f>Variations!C120</f>
        <v>Bluewater Lancaster Production UK Limited</v>
      </c>
      <c r="C116" s="59" t="str">
        <f>Variations!D120</f>
        <v>Aoka Mizu FPSO</v>
      </c>
      <c r="D116" s="61">
        <f>Variations!F120</f>
        <v>44713</v>
      </c>
      <c r="E116" s="59" t="str">
        <f>IF(Variations!J120&gt;0,"Yes","No")</f>
        <v>Yes</v>
      </c>
    </row>
    <row r="117" spans="1:5" x14ac:dyDescent="0.25">
      <c r="A117" s="60" t="str">
        <f>Variations!B121</f>
        <v>PPC/28/9</v>
      </c>
      <c r="B117" s="59" t="str">
        <f>Variations!C121</f>
        <v>CNOOC Petroleum Europe Limited</v>
      </c>
      <c r="C117" s="59" t="str">
        <f>Variations!D121</f>
        <v>Scott</v>
      </c>
      <c r="D117" s="61">
        <f>Variations!F121</f>
        <v>44559</v>
      </c>
      <c r="E117" s="59" t="str">
        <f>IF(Variations!J121&gt;0,"Yes","No")</f>
        <v>Yes</v>
      </c>
    </row>
    <row r="118" spans="1:5" x14ac:dyDescent="0.25">
      <c r="A118" s="60" t="str">
        <f>Variations!B122</f>
        <v>PPC/54/10</v>
      </c>
      <c r="B118" s="59" t="str">
        <f>Variations!C122</f>
        <v xml:space="preserve">TAQA Bratani Limited </v>
      </c>
      <c r="C118" s="59" t="str">
        <f>Variations!D122</f>
        <v>Cormorant Alpha</v>
      </c>
      <c r="D118" s="61">
        <f>Variations!F122</f>
        <v>44592</v>
      </c>
      <c r="E118" s="59" t="str">
        <f>IF(Variations!J122&gt;0,"Yes","No")</f>
        <v>Yes</v>
      </c>
    </row>
    <row r="119" spans="1:5" ht="30" x14ac:dyDescent="0.25">
      <c r="A119" s="60" t="str">
        <f>Variations!B123</f>
        <v>PPC/60/7</v>
      </c>
      <c r="B119" s="59" t="str">
        <f>Variations!C123</f>
        <v>BP Exploration Operating Company Limited</v>
      </c>
      <c r="C119" s="59" t="str">
        <f>Variations!D123</f>
        <v>Clair Ridge Platform</v>
      </c>
      <c r="D119" s="61">
        <f>Variations!F123</f>
        <v>44670</v>
      </c>
      <c r="E119" s="59" t="str">
        <f>IF(Variations!J123&gt;0,"Yes","No")</f>
        <v>Yes</v>
      </c>
    </row>
    <row r="120" spans="1:5" x14ac:dyDescent="0.25">
      <c r="A120" s="60" t="str">
        <f>Variations!B124</f>
        <v>PPC/22/13</v>
      </c>
      <c r="B120" s="59" t="str">
        <f>Variations!C124</f>
        <v xml:space="preserve">TAQA Bratani Limited </v>
      </c>
      <c r="C120" s="59" t="str">
        <f>Variations!D124</f>
        <v>Tern</v>
      </c>
      <c r="D120" s="61">
        <f>Variations!F124</f>
        <v>44725</v>
      </c>
      <c r="E120" s="59" t="str">
        <f>IF(Variations!J124&gt;0,"Yes","No")</f>
        <v>Yes</v>
      </c>
    </row>
    <row r="121" spans="1:5" x14ac:dyDescent="0.25">
      <c r="A121" s="60" t="str">
        <f>Variations!B125</f>
        <v>PPC/16/13</v>
      </c>
      <c r="B121" s="59" t="str">
        <f>Variations!C125</f>
        <v>Shell U.K. Limited</v>
      </c>
      <c r="C121" s="59" t="str">
        <f>Variations!D125</f>
        <v>Clipper PC</v>
      </c>
      <c r="D121" s="61">
        <f>Variations!F125</f>
        <v>44797</v>
      </c>
      <c r="E121" s="59" t="str">
        <f>IF(Variations!J125&gt;0,"Yes","No")</f>
        <v>Yes</v>
      </c>
    </row>
    <row r="122" spans="1:5" x14ac:dyDescent="0.25">
      <c r="A122" s="60" t="str">
        <f>Variations!B126</f>
        <v>PPC/23/8</v>
      </c>
      <c r="B122" s="59" t="str">
        <f>Variations!C126</f>
        <v xml:space="preserve">TAQA Bratani Limited </v>
      </c>
      <c r="C122" s="59" t="str">
        <f>Variations!D126</f>
        <v>Harding Platform</v>
      </c>
      <c r="D122" s="61">
        <f>Variations!F126</f>
        <v>44690</v>
      </c>
      <c r="E122" s="59" t="str">
        <f>IF(Variations!J126&gt;0,"Yes","No")</f>
        <v>Yes</v>
      </c>
    </row>
    <row r="123" spans="1:5" x14ac:dyDescent="0.25">
      <c r="A123" s="60" t="str">
        <f>Variations!B127</f>
        <v>PPC/73/7</v>
      </c>
      <c r="B123" s="59" t="str">
        <f>Variations!C127</f>
        <v>Dana Petroleum (E&amp;P) Limited</v>
      </c>
      <c r="C123" s="59" t="str">
        <f>Variations!D127</f>
        <v>Triton FPSO</v>
      </c>
      <c r="D123" s="61">
        <f>Variations!F127</f>
        <v>44797</v>
      </c>
      <c r="E123" s="59" t="str">
        <f>IF(Variations!J127&gt;0,"Yes","No")</f>
        <v>Yes</v>
      </c>
    </row>
    <row r="124" spans="1:5" x14ac:dyDescent="0.25">
      <c r="A124" s="60" t="str">
        <f>Variations!B128</f>
        <v>PPC/106/5</v>
      </c>
      <c r="B124" s="59" t="str">
        <f>Variations!C128</f>
        <v>Ithaca Energy (UK) Limited</v>
      </c>
      <c r="C124" s="59" t="str">
        <f>Variations!D128</f>
        <v>Stella FPF-1</v>
      </c>
      <c r="D124" s="61">
        <f>Variations!F128</f>
        <v>44651</v>
      </c>
      <c r="E124" s="59" t="str">
        <f>IF(Variations!J128&gt;0,"Yes","No")</f>
        <v>Yes</v>
      </c>
    </row>
    <row r="125" spans="1:5" x14ac:dyDescent="0.25">
      <c r="A125" s="60" t="str">
        <f>Variations!B129</f>
        <v>PPC/65/15</v>
      </c>
      <c r="B125" s="59" t="str">
        <f>Variations!C129</f>
        <v xml:space="preserve">TAQA Bratani Limited </v>
      </c>
      <c r="C125" s="59" t="str">
        <f>Variations!D129</f>
        <v>North Cormorant</v>
      </c>
      <c r="D125" s="61">
        <f>Variations!F129</f>
        <v>44742</v>
      </c>
      <c r="E125" s="59" t="str">
        <f>IF(Variations!J129&gt;0,"Yes","No")</f>
        <v>Yes</v>
      </c>
    </row>
    <row r="126" spans="1:5" x14ac:dyDescent="0.25">
      <c r="A126" s="60" t="str">
        <f>Variations!B130</f>
        <v>PPC/43/11</v>
      </c>
      <c r="B126" s="59" t="str">
        <f>Variations!C130</f>
        <v>Shell U.K. Limited</v>
      </c>
      <c r="C126" s="59" t="str">
        <f>Variations!D130</f>
        <v>Gannet A</v>
      </c>
      <c r="D126" s="61">
        <f>Variations!F130</f>
        <v>44834</v>
      </c>
      <c r="E126" s="59" t="str">
        <f>IF(Variations!J130&gt;0,"Yes","No")</f>
        <v>Yes</v>
      </c>
    </row>
    <row r="127" spans="1:5" x14ac:dyDescent="0.25">
      <c r="A127" s="60" t="str">
        <f>Variations!B131</f>
        <v>PPC/39/12</v>
      </c>
      <c r="B127" s="59" t="str">
        <f>Variations!C131</f>
        <v>Shell U.K. Limited</v>
      </c>
      <c r="C127" s="59" t="str">
        <f>Variations!D131</f>
        <v>Nelson</v>
      </c>
      <c r="D127" s="61">
        <f>Variations!F131</f>
        <v>44841</v>
      </c>
      <c r="E127" s="59" t="str">
        <f>IF(Variations!J131&gt;0,"Yes","No")</f>
        <v>Yes</v>
      </c>
    </row>
    <row r="128" spans="1:5" x14ac:dyDescent="0.25">
      <c r="A128" s="60" t="str">
        <f>Variations!B132</f>
        <v>PPC/54/9</v>
      </c>
      <c r="B128" s="59" t="str">
        <f>Variations!C132</f>
        <v xml:space="preserve">TAQA Bratani Limited </v>
      </c>
      <c r="C128" s="59" t="str">
        <f>Variations!D132</f>
        <v>Cormorant Alpha</v>
      </c>
      <c r="D128" s="61">
        <f>Variations!F132</f>
        <v>44592</v>
      </c>
      <c r="E128" s="59" t="str">
        <f>IF(Variations!J132&gt;0,"Yes","No")</f>
        <v>Yes</v>
      </c>
    </row>
    <row r="129" spans="1:5" x14ac:dyDescent="0.25">
      <c r="A129" s="60" t="str">
        <f>Variations!B133</f>
        <v>PPC/90/5</v>
      </c>
      <c r="B129" s="59" t="str">
        <f>Variations!C133</f>
        <v>Dana Petroleum (E&amp;P) Limited</v>
      </c>
      <c r="C129" s="59" t="str">
        <f>Variations!D133</f>
        <v>Western Isles FPSO</v>
      </c>
      <c r="D129" s="61">
        <f>Variations!F133</f>
        <v>44893</v>
      </c>
      <c r="E129" s="59" t="str">
        <f>IF(Variations!J133&gt;0,"Yes","No")</f>
        <v>Yes</v>
      </c>
    </row>
    <row r="130" spans="1:5" x14ac:dyDescent="0.25">
      <c r="A130" s="60" t="str">
        <f>Variations!B134</f>
        <v>PPC/87/11</v>
      </c>
      <c r="B130" s="59" t="str">
        <f>Variations!C134</f>
        <v>Bumi Armada UK Limited</v>
      </c>
      <c r="C130" s="59" t="str">
        <f>Variations!D134</f>
        <v>Kraken FPSO</v>
      </c>
      <c r="D130" s="61">
        <f>Variations!F134</f>
        <v>44848</v>
      </c>
      <c r="E130" s="59" t="str">
        <f>IF(Variations!J134&gt;0,"Yes","No")</f>
        <v>Yes</v>
      </c>
    </row>
    <row r="131" spans="1:5" x14ac:dyDescent="0.25">
      <c r="A131" s="60" t="str">
        <f>Variations!B135</f>
        <v>PPC/73/8</v>
      </c>
      <c r="B131" s="59" t="str">
        <f>Variations!C135</f>
        <v>Dana Petroleum (E&amp;P) Limited</v>
      </c>
      <c r="C131" s="59" t="str">
        <f>Variations!D135</f>
        <v>Triton FPSO</v>
      </c>
      <c r="D131" s="61">
        <f>Variations!F135</f>
        <v>44895</v>
      </c>
      <c r="E131" s="59" t="str">
        <f>IF(Variations!J135&gt;0,"Yes","No")</f>
        <v>Yes</v>
      </c>
    </row>
    <row r="132" spans="1:5" x14ac:dyDescent="0.25">
      <c r="A132" s="60" t="str">
        <f>Variations!B136</f>
        <v>PPC/106/6</v>
      </c>
      <c r="B132" s="59" t="str">
        <f>Variations!C136</f>
        <v>Ithaca Energy (UK) Limited</v>
      </c>
      <c r="C132" s="59" t="str">
        <f>Variations!D136</f>
        <v>Stella FPF-1</v>
      </c>
      <c r="D132" s="61">
        <f>Variations!F136</f>
        <v>44868</v>
      </c>
      <c r="E132" s="59" t="str">
        <f>IF(Variations!J136&gt;0,"Yes","No")</f>
        <v>Yes</v>
      </c>
    </row>
    <row r="133" spans="1:5" x14ac:dyDescent="0.25">
      <c r="A133" s="60" t="str">
        <f>Variations!B137</f>
        <v>PPC/47/6</v>
      </c>
      <c r="B133" s="59" t="str">
        <f>Variations!C137</f>
        <v>Ithaca Oil and Gas Limited</v>
      </c>
      <c r="C133" s="59" t="str">
        <f>Variations!D137</f>
        <v>Alba Northern</v>
      </c>
      <c r="D133" s="61">
        <f>Variations!F137</f>
        <v>44834</v>
      </c>
      <c r="E133" s="59" t="str">
        <f>IF(Variations!J137&gt;0,"Yes","No")</f>
        <v>Yes</v>
      </c>
    </row>
    <row r="134" spans="1:5" x14ac:dyDescent="0.25">
      <c r="A134" s="60" t="str">
        <f>Variations!B138</f>
        <v>PPC/61/5</v>
      </c>
      <c r="B134" s="59" t="str">
        <f>Variations!C138</f>
        <v>Ithaca Energy (UK) Limited</v>
      </c>
      <c r="C134" s="59" t="str">
        <f>Variations!D138</f>
        <v>Captain FPSO</v>
      </c>
      <c r="D134" s="61">
        <f>Variations!F138</f>
        <v>44834</v>
      </c>
      <c r="E134" s="59" t="str">
        <f>IF(Variations!J138&gt;0,"Yes","No")</f>
        <v>Yes</v>
      </c>
    </row>
    <row r="135" spans="1:5" x14ac:dyDescent="0.25">
      <c r="A135" s="60" t="str">
        <f>Variations!B139</f>
        <v>PPC/95/5</v>
      </c>
      <c r="B135" s="59" t="str">
        <f>Variations!C139</f>
        <v>EnQuest Heather Limited</v>
      </c>
      <c r="C135" s="59" t="str">
        <f>Variations!D139</f>
        <v>Magnus</v>
      </c>
      <c r="D135" s="61">
        <f>Variations!F139</f>
        <v>44827</v>
      </c>
      <c r="E135" s="59" t="str">
        <f>IF(Variations!J139&gt;0,"Yes","No")</f>
        <v>Yes</v>
      </c>
    </row>
    <row r="136" spans="1:5" x14ac:dyDescent="0.25">
      <c r="A136" s="60" t="str">
        <f>Variations!B140</f>
        <v>PPC/95/5</v>
      </c>
      <c r="B136" s="59" t="str">
        <f>Variations!C140</f>
        <v>EnQuest Heather Limited</v>
      </c>
      <c r="C136" s="59" t="str">
        <f>Variations!D140</f>
        <v>Magnus</v>
      </c>
      <c r="D136" s="61">
        <f>Variations!F140</f>
        <v>44746</v>
      </c>
      <c r="E136" s="59" t="str">
        <f>IF(Variations!J140&gt;0,"Yes","No")</f>
        <v>Yes</v>
      </c>
    </row>
    <row r="137" spans="1:5" x14ac:dyDescent="0.25">
      <c r="A137" s="60" t="str">
        <f>Variations!B141</f>
        <v>PPC/47/7</v>
      </c>
      <c r="B137" s="59" t="str">
        <f>Variations!C141</f>
        <v>Ithaca Oil and Gas Limited</v>
      </c>
      <c r="C137" s="59" t="str">
        <f>Variations!D141</f>
        <v>Alba Northern</v>
      </c>
      <c r="D137" s="61">
        <f>Variations!F141</f>
        <v>45191</v>
      </c>
      <c r="E137" s="59" t="str">
        <f>IF(Variations!J141&gt;0,"Yes","No")</f>
        <v>Yes</v>
      </c>
    </row>
    <row r="138" spans="1:5" x14ac:dyDescent="0.25">
      <c r="A138" s="60" t="str">
        <f>Variations!B142</f>
        <v>PPC/24/12</v>
      </c>
      <c r="B138" s="59" t="str">
        <f>Variations!C142</f>
        <v>CNOOC Petroleum Europe Limited</v>
      </c>
      <c r="C138" s="59" t="str">
        <f>Variations!D142</f>
        <v>Buzzard</v>
      </c>
      <c r="D138" s="61">
        <f>Variations!F142</f>
        <v>44797</v>
      </c>
      <c r="E138" s="59" t="str">
        <f>IF(Variations!J142&gt;0,"Yes","No")</f>
        <v>Yes</v>
      </c>
    </row>
    <row r="139" spans="1:5" x14ac:dyDescent="0.25">
      <c r="A139" s="60" t="str">
        <f>Variations!B143</f>
        <v>PPC/20/9</v>
      </c>
      <c r="B139" s="59" t="str">
        <f>Variations!C143</f>
        <v>CNOOC Petroleum Europe Limited</v>
      </c>
      <c r="C139" s="59" t="str">
        <f>Variations!D143</f>
        <v xml:space="preserve">Golden Eagle PUQ </v>
      </c>
      <c r="D139" s="61">
        <f>Variations!F143</f>
        <v>44559</v>
      </c>
      <c r="E139" s="59" t="str">
        <f>IF(Variations!J143&gt;0,"Yes","No")</f>
        <v>Yes</v>
      </c>
    </row>
    <row r="140" spans="1:5" x14ac:dyDescent="0.25">
      <c r="A140" s="60" t="str">
        <f>Variations!B144</f>
        <v>PPC/28/10</v>
      </c>
      <c r="B140" s="59" t="str">
        <f>Variations!C144</f>
        <v>CNOOC Petroleum Europe Limited</v>
      </c>
      <c r="C140" s="59" t="str">
        <f>Variations!D144</f>
        <v>Scott</v>
      </c>
      <c r="D140" s="61">
        <f>Variations!F144</f>
        <v>44865</v>
      </c>
      <c r="E140" s="59" t="str">
        <f>IF(Variations!J144&gt;0,"Yes","No")</f>
        <v>Yes</v>
      </c>
    </row>
    <row r="141" spans="1:5" x14ac:dyDescent="0.25">
      <c r="A141" s="60" t="str">
        <f>Variations!B145</f>
        <v>PPC/46/13</v>
      </c>
      <c r="B141" s="59" t="str">
        <f>Variations!C145</f>
        <v>Shell U.K. Limited</v>
      </c>
      <c r="C141" s="59" t="str">
        <f>Variations!D145</f>
        <v>Shearwater C PUQ Platform</v>
      </c>
      <c r="D141" s="61">
        <f>Variations!F145</f>
        <v>44895</v>
      </c>
      <c r="E141" s="59" t="str">
        <f>IF(Variations!J145&gt;0,"Yes","No")</f>
        <v>Yes</v>
      </c>
    </row>
    <row r="142" spans="1:5" x14ac:dyDescent="0.25">
      <c r="A142" s="60" t="str">
        <f>Variations!B146</f>
        <v>PPC/90/6</v>
      </c>
      <c r="B142" s="59" t="str">
        <f>Variations!C146</f>
        <v>Dana Petroleum (E&amp;P) Limited</v>
      </c>
      <c r="C142" s="59" t="str">
        <f>Variations!D146</f>
        <v>Western Isles FPSO</v>
      </c>
      <c r="D142" s="61">
        <f>Variations!F146</f>
        <v>44915</v>
      </c>
      <c r="E142" s="59" t="str">
        <f>IF(Variations!J146&gt;0,"Yes","No")</f>
        <v>Yes</v>
      </c>
    </row>
    <row r="143" spans="1:5" x14ac:dyDescent="0.25">
      <c r="A143" s="60" t="str">
        <f>Variations!B147</f>
        <v>PPC/33/10</v>
      </c>
      <c r="B143" s="59" t="str">
        <f>Variations!C147</f>
        <v>CNR International (U.K.) Limited</v>
      </c>
      <c r="C143" s="59" t="str">
        <f>Variations!D147</f>
        <v>Ninian Southern</v>
      </c>
      <c r="D143" s="61">
        <f>Variations!F147</f>
        <v>44833</v>
      </c>
      <c r="E143" s="59" t="str">
        <f>IF(Variations!J147&gt;0,"Yes","No")</f>
        <v>Yes</v>
      </c>
    </row>
    <row r="144" spans="1:5" x14ac:dyDescent="0.25">
      <c r="A144" s="60" t="str">
        <f>Variations!B148</f>
        <v>PPC/22/14</v>
      </c>
      <c r="B144" s="59" t="str">
        <f>Variations!C148</f>
        <v xml:space="preserve">TAQA Bratani Limited </v>
      </c>
      <c r="C144" s="59" t="str">
        <f>Variations!D148</f>
        <v>Tern</v>
      </c>
      <c r="D144" s="61">
        <f>Variations!F148</f>
        <v>44830</v>
      </c>
      <c r="E144" s="59" t="str">
        <f>IF(Variations!J148&gt;0,"Yes","No")</f>
        <v>Yes</v>
      </c>
    </row>
    <row r="145" spans="1:5" x14ac:dyDescent="0.25">
      <c r="A145" s="60" t="str">
        <f>Variations!B149</f>
        <v>PPC/10/5</v>
      </c>
      <c r="B145" s="59" t="str">
        <f>Variations!C149</f>
        <v>Totalenergies E&amp;P UK Limited</v>
      </c>
      <c r="C145" s="59" t="str">
        <f>Variations!D149</f>
        <v>Elgin</v>
      </c>
      <c r="D145" s="61">
        <f>Variations!F149</f>
        <v>44834</v>
      </c>
      <c r="E145" s="59" t="str">
        <f>IF(Variations!J149&gt;0,"Yes","No")</f>
        <v>Yes</v>
      </c>
    </row>
    <row r="146" spans="1:5" x14ac:dyDescent="0.25">
      <c r="A146" s="60" t="str">
        <f>Variations!B150</f>
        <v>PPC/102/4</v>
      </c>
      <c r="B146" s="59" t="str">
        <f>Variations!C150</f>
        <v>Serica Energy (UK) Limited</v>
      </c>
      <c r="C146" s="59" t="str">
        <f>Variations!D150</f>
        <v>Bruce</v>
      </c>
      <c r="D146" s="61">
        <f>Variations!F150</f>
        <v>44831</v>
      </c>
      <c r="E146" s="59" t="str">
        <f>IF(Variations!J150&gt;0,"Yes","No")</f>
        <v>Yes</v>
      </c>
    </row>
    <row r="147" spans="1:5" x14ac:dyDescent="0.25">
      <c r="A147" s="60" t="str">
        <f>Variations!B151</f>
        <v>PPC/101/4</v>
      </c>
      <c r="B147" s="59" t="str">
        <f>Variations!C151</f>
        <v>Totalenergies E&amp;P North Sea UK Limited</v>
      </c>
      <c r="C147" s="59" t="str">
        <f>Variations!D151</f>
        <v>Culzean Wellhead Platform</v>
      </c>
      <c r="D147" s="61">
        <f>Variations!F151</f>
        <v>44725</v>
      </c>
      <c r="E147" s="59" t="str">
        <f>IF(Variations!J151&gt;0,"Yes","No")</f>
        <v>Yes</v>
      </c>
    </row>
    <row r="148" spans="1:5" x14ac:dyDescent="0.25">
      <c r="A148" s="60" t="str">
        <f>Variations!B152</f>
        <v>PPC/89/7</v>
      </c>
      <c r="B148" s="59" t="str">
        <f>Variations!C152</f>
        <v>Equinor UK Limited</v>
      </c>
      <c r="C148" s="59" t="str">
        <f>Variations!D152</f>
        <v>Mariner PDQ</v>
      </c>
      <c r="D148" s="61">
        <f>Variations!F152</f>
        <v>44883</v>
      </c>
      <c r="E148" s="59" t="str">
        <f>IF(Variations!J152&gt;0,"Yes","No")</f>
        <v>Yes</v>
      </c>
    </row>
    <row r="149" spans="1:5" x14ac:dyDescent="0.25">
      <c r="A149" s="60" t="str">
        <f>Variations!B153</f>
        <v>PPC/17/10</v>
      </c>
      <c r="B149" s="59" t="str">
        <f>Variations!C153</f>
        <v>EnQuest Heather Limited</v>
      </c>
      <c r="C149" s="59" t="str">
        <f>Variations!D153</f>
        <v>Heather A</v>
      </c>
      <c r="D149" s="61">
        <f>Variations!F153</f>
        <v>44890</v>
      </c>
      <c r="E149" s="59" t="str">
        <f>IF(Variations!J153&gt;0,"Yes","No")</f>
        <v>Yes</v>
      </c>
    </row>
    <row r="150" spans="1:5" x14ac:dyDescent="0.25">
      <c r="A150" s="60" t="str">
        <f>Variations!B154</f>
        <v>PPC/87/12</v>
      </c>
      <c r="B150" s="59" t="str">
        <f>Variations!C154</f>
        <v>Bumi Armada UK Limited</v>
      </c>
      <c r="C150" s="59" t="str">
        <f>Variations!D154</f>
        <v>Kraken FPSO</v>
      </c>
      <c r="D150" s="61">
        <f>Variations!F154</f>
        <v>44914</v>
      </c>
      <c r="E150" s="59" t="str">
        <f>IF(Variations!J154&gt;0,"Yes","No")</f>
        <v>Yes</v>
      </c>
    </row>
    <row r="151" spans="1:5" x14ac:dyDescent="0.25">
      <c r="A151" s="60" t="str">
        <f>Variations!B155</f>
        <v>PPC/15/10</v>
      </c>
      <c r="B151" s="59" t="str">
        <f>Variations!C155</f>
        <v>Shell U.K. Limited</v>
      </c>
      <c r="C151" s="59" t="str">
        <f>Variations!D155</f>
        <v>Leman</v>
      </c>
      <c r="D151" s="61">
        <f>Variations!F155</f>
        <v>44833</v>
      </c>
      <c r="E151" s="59" t="str">
        <f>IF(Variations!J155&gt;0,"Yes","No")</f>
        <v>Yes</v>
      </c>
    </row>
    <row r="152" spans="1:5" x14ac:dyDescent="0.25">
      <c r="A152" s="60" t="str">
        <f>Variations!B156</f>
        <v>PPC/104/1</v>
      </c>
      <c r="B152" s="59" t="str">
        <f>Variations!C156</f>
        <v>Neptune E&amp;P UK Limited</v>
      </c>
      <c r="C152" s="59" t="str">
        <f>Variations!D156</f>
        <v>Cygnus A PU</v>
      </c>
      <c r="D152" s="61">
        <f>Variations!F156</f>
        <v>44743</v>
      </c>
      <c r="E152" s="59" t="str">
        <f>IF(Variations!J156&gt;0,"Yes","No")</f>
        <v>Yes</v>
      </c>
    </row>
    <row r="153" spans="1:5" x14ac:dyDescent="0.25">
      <c r="A153" s="60" t="str">
        <f>Variations!B157</f>
        <v>PPC/6/9</v>
      </c>
      <c r="B153" s="59" t="str">
        <f>Variations!C157</f>
        <v>Repsol Sinopec North Sea Limited</v>
      </c>
      <c r="C153" s="59" t="str">
        <f>Variations!D157</f>
        <v>Fulmar</v>
      </c>
      <c r="D153" s="61">
        <f>Variations!F157</f>
        <v>44832</v>
      </c>
      <c r="E153" s="59" t="str">
        <f>IF(Variations!J157&gt;0,"Yes","No")</f>
        <v>Yes</v>
      </c>
    </row>
    <row r="154" spans="1:5" x14ac:dyDescent="0.25">
      <c r="A154" s="60" t="str">
        <f>Variations!B158</f>
        <v>PPC/74/7</v>
      </c>
      <c r="B154" s="59" t="str">
        <f>Variations!C158</f>
        <v>Eni LBOC</v>
      </c>
      <c r="C154" s="59" t="str">
        <f>Variations!D158</f>
        <v>Douglas</v>
      </c>
      <c r="D154" s="61">
        <f>Variations!F158</f>
        <v>44677</v>
      </c>
      <c r="E154" s="59" t="str">
        <f>IF(Variations!J158&gt;0,"Yes","No")</f>
        <v>Yes</v>
      </c>
    </row>
    <row r="155" spans="1:5" x14ac:dyDescent="0.25">
      <c r="A155" s="60" t="str">
        <f>Variations!B159</f>
        <v>PPC/17/11</v>
      </c>
      <c r="B155" s="59" t="str">
        <f>Variations!C159</f>
        <v>Enquest Heather Limited</v>
      </c>
      <c r="C155" s="59" t="str">
        <f>Variations!D159</f>
        <v>Heather A Platform</v>
      </c>
      <c r="D155" s="61">
        <f>Variations!F159</f>
        <v>44951</v>
      </c>
      <c r="E155" s="59" t="str">
        <f>IF(Variations!J159&gt;0,"Yes","No")</f>
        <v>Yes</v>
      </c>
    </row>
    <row r="156" spans="1:5" ht="30" x14ac:dyDescent="0.25">
      <c r="A156" s="60" t="str">
        <f>Variations!B160</f>
        <v>PPC/50/6</v>
      </c>
      <c r="B156" s="59" t="str">
        <f>Variations!C160</f>
        <v>Spirit Energy Production UK Limited</v>
      </c>
      <c r="C156" s="59" t="str">
        <f>Variations!D160</f>
        <v>Morecambe Central Processing Complex</v>
      </c>
      <c r="D156" s="61">
        <f>Variations!F160</f>
        <v>44834</v>
      </c>
      <c r="E156" s="59" t="str">
        <f>IF(Variations!J160&gt;0,"Yes","No")</f>
        <v>Yes</v>
      </c>
    </row>
    <row r="157" spans="1:5" x14ac:dyDescent="0.25">
      <c r="A157" s="60" t="str">
        <f>Variations!B161</f>
        <v>PPC/102/5</v>
      </c>
      <c r="B157" s="59" t="str">
        <f>Variations!C161</f>
        <v>Serica Energy (UK) Limited</v>
      </c>
      <c r="C157" s="59" t="str">
        <f>Variations!D161</f>
        <v>Bruce PUQ Platform</v>
      </c>
      <c r="D157" s="61">
        <f>Variations!F161</f>
        <v>44951</v>
      </c>
      <c r="E157" s="59" t="str">
        <f>IF(Variations!J161&gt;0,"Yes","No")</f>
        <v>Yes</v>
      </c>
    </row>
    <row r="158" spans="1:5" x14ac:dyDescent="0.25">
      <c r="A158" s="60" t="str">
        <f>Variations!B162</f>
        <v>PPC/62/9</v>
      </c>
      <c r="B158" s="59" t="str">
        <f>Variations!C162</f>
        <v>Chrysaor North Sea Limited</v>
      </c>
      <c r="C158" s="59" t="str">
        <f>Variations!D162</f>
        <v>Armada</v>
      </c>
      <c r="D158" s="61">
        <f>Variations!F162</f>
        <v>44830</v>
      </c>
      <c r="E158" s="59" t="str">
        <f>IF(Variations!J162&gt;0,"Yes","No")</f>
        <v>Yes</v>
      </c>
    </row>
    <row r="159" spans="1:5" ht="30" x14ac:dyDescent="0.25">
      <c r="A159" s="60" t="str">
        <f>Variations!B163</f>
        <v>PPC/49/7</v>
      </c>
      <c r="B159" s="59" t="str">
        <f>Variations!C163</f>
        <v>Chrysaor Petroleum Company U.K. Limited</v>
      </c>
      <c r="C159" s="59" t="str">
        <f>Variations!D163</f>
        <v>Judy</v>
      </c>
      <c r="D159" s="61">
        <f>Variations!F163</f>
        <v>44461</v>
      </c>
      <c r="E159" s="59" t="str">
        <f>IF(Variations!J163&gt;0,"Yes","No")</f>
        <v>Yes</v>
      </c>
    </row>
    <row r="160" spans="1:5" x14ac:dyDescent="0.25">
      <c r="A160" s="60" t="str">
        <f>Variations!B164</f>
        <v>PPC/86/5</v>
      </c>
      <c r="B160" s="59" t="str">
        <f>Variations!C164</f>
        <v>Equinor UK Limited</v>
      </c>
      <c r="C160" s="59" t="str">
        <f>Variations!D164</f>
        <v>Mariner FSU</v>
      </c>
      <c r="D160" s="61">
        <f>Variations!F164</f>
        <v>45040</v>
      </c>
      <c r="E160" s="59" t="str">
        <f>IF(Variations!J164&gt;0,"Yes","No")</f>
        <v>Yes</v>
      </c>
    </row>
    <row r="161" spans="1:5" x14ac:dyDescent="0.25">
      <c r="A161" s="60" t="str">
        <f>Variations!B165</f>
        <v>PPC/95/6</v>
      </c>
      <c r="B161" s="59" t="str">
        <f>Variations!C165</f>
        <v>EnQuest Heather Limited</v>
      </c>
      <c r="C161" s="59" t="str">
        <f>Variations!D165</f>
        <v>Magnus</v>
      </c>
      <c r="D161" s="61">
        <f>Variations!F165</f>
        <v>45052</v>
      </c>
      <c r="E161" s="59" t="str">
        <f>IF(Variations!J165&gt;0,"Yes","No")</f>
        <v>Yes</v>
      </c>
    </row>
    <row r="162" spans="1:5" x14ac:dyDescent="0.25">
      <c r="A162" s="60" t="str">
        <f>Variations!B166</f>
        <v>PPC/13/10</v>
      </c>
      <c r="B162" s="59" t="str">
        <f>Variations!C166</f>
        <v>Chrysaor (U.K.) Britannia Limited</v>
      </c>
      <c r="C162" s="59" t="str">
        <f>Variations!D166</f>
        <v>Britannia</v>
      </c>
      <c r="D162" s="61">
        <f>Variations!F166</f>
        <v>45043</v>
      </c>
      <c r="E162" s="59" t="str">
        <f>IF(Variations!J166&gt;0,"Yes","No")</f>
        <v>Yes</v>
      </c>
    </row>
    <row r="163" spans="1:5" x14ac:dyDescent="0.25">
      <c r="A163" s="60" t="str">
        <f>Variations!B167</f>
        <v>PPC/24/13</v>
      </c>
      <c r="B163" s="59" t="str">
        <f>Variations!C167</f>
        <v>CNOOC Petroleum Europe Limited</v>
      </c>
      <c r="C163" s="59" t="str">
        <f>Variations!D167</f>
        <v>Buzzard</v>
      </c>
      <c r="D163" s="61">
        <f>Variations!F167</f>
        <v>44973</v>
      </c>
      <c r="E163" s="59" t="str">
        <f>IF(Variations!J167&gt;0,"Yes","No")</f>
        <v>Yes</v>
      </c>
    </row>
    <row r="164" spans="1:5" x14ac:dyDescent="0.25">
      <c r="A164" s="60" t="str">
        <f>Variations!B168</f>
        <v>PPC/8/6</v>
      </c>
      <c r="B164" s="59" t="str">
        <f>Variations!C168</f>
        <v>CNR International (U.K.) Limited</v>
      </c>
      <c r="C164" s="59" t="str">
        <f>Variations!D168</f>
        <v>Tiffany</v>
      </c>
      <c r="D164" s="61">
        <f>Variations!F168</f>
        <v>44834</v>
      </c>
      <c r="E164" s="59" t="str">
        <f>IF(Variations!J168&gt;0,"Yes","No")</f>
        <v>Yes</v>
      </c>
    </row>
    <row r="165" spans="1:5" x14ac:dyDescent="0.25">
      <c r="A165" s="60" t="str">
        <f>Variations!B169</f>
        <v>PPC/38/7</v>
      </c>
      <c r="B165" s="59" t="str">
        <f>Variations!C169</f>
        <v>CNR International (U.K.) Limited</v>
      </c>
      <c r="C165" s="59" t="str">
        <f>Variations!D169</f>
        <v xml:space="preserve">Ninian Central </v>
      </c>
      <c r="D165" s="61">
        <f>Variations!F169</f>
        <v>44833</v>
      </c>
      <c r="E165" s="59" t="str">
        <f>IF(Variations!J169&gt;0,"Yes","No")</f>
        <v>Yes</v>
      </c>
    </row>
    <row r="166" spans="1:5" x14ac:dyDescent="0.25">
      <c r="A166" s="60" t="str">
        <f>Variations!B170</f>
        <v>PPC/107/3</v>
      </c>
      <c r="B166" s="59" t="str">
        <f>Variations!C170</f>
        <v xml:space="preserve">TAQA Bratani Limited </v>
      </c>
      <c r="C166" s="59" t="str">
        <f>Variations!D170</f>
        <v>Brae A</v>
      </c>
      <c r="D166" s="61">
        <f>Variations!F170</f>
        <v>44830</v>
      </c>
      <c r="E166" s="59" t="str">
        <f>IF(Variations!J170&gt;0,"Yes","No")</f>
        <v>Yes</v>
      </c>
    </row>
    <row r="167" spans="1:5" x14ac:dyDescent="0.25">
      <c r="A167" s="60" t="str">
        <f>Variations!B171</f>
        <v>PPC/107/4</v>
      </c>
      <c r="B167" s="59" t="str">
        <f>Variations!C171</f>
        <v xml:space="preserve">TAQA Bratani Limited </v>
      </c>
      <c r="C167" s="59" t="str">
        <f>Variations!D171</f>
        <v>Brae A Platform</v>
      </c>
      <c r="D167" s="61">
        <f>Variations!F171</f>
        <v>45113</v>
      </c>
      <c r="E167" s="59" t="str">
        <f>IF(Variations!J171&gt;0,"Yes","No")</f>
        <v>Yes</v>
      </c>
    </row>
    <row r="168" spans="1:5" x14ac:dyDescent="0.25">
      <c r="A168" s="60" t="str">
        <f>Variations!B172</f>
        <v>PPC/37/16</v>
      </c>
      <c r="B168" s="59" t="str">
        <f>Variations!C172</f>
        <v>Repsol Sinopec Resources UK Limited</v>
      </c>
      <c r="C168" s="59" t="str">
        <f>Variations!D172</f>
        <v>Clyde Alpha</v>
      </c>
      <c r="D168" s="61">
        <f>Variations!F172</f>
        <v>45126</v>
      </c>
      <c r="E168" s="59" t="str">
        <f>IF(Variations!J172&gt;0,"Yes","No")</f>
        <v>Yes</v>
      </c>
    </row>
    <row r="169" spans="1:5" x14ac:dyDescent="0.25">
      <c r="A169" s="60" t="str">
        <f>Variations!B173</f>
        <v>PPC/22/15</v>
      </c>
      <c r="B169" s="59" t="str">
        <f>Variations!C173</f>
        <v xml:space="preserve">TAQA Bratani Limited </v>
      </c>
      <c r="C169" s="59" t="str">
        <f>Variations!D173</f>
        <v>Tern</v>
      </c>
      <c r="D169" s="61">
        <f>Variations!F173</f>
        <v>44950</v>
      </c>
      <c r="E169" s="59" t="str">
        <f>IF(Variations!J173&gt;0,"Yes","No")</f>
        <v>Yes</v>
      </c>
    </row>
    <row r="170" spans="1:5" x14ac:dyDescent="0.25">
      <c r="A170" s="60" t="str">
        <f>Variations!B174</f>
        <v>PPC/108/2</v>
      </c>
      <c r="B170" s="59" t="str">
        <f>Variations!C174</f>
        <v xml:space="preserve">TAQA Bratani Limited </v>
      </c>
      <c r="C170" s="59" t="str">
        <f>Variations!D174</f>
        <v>East Brae</v>
      </c>
      <c r="D170" s="61">
        <f>Variations!F174</f>
        <v>44830</v>
      </c>
      <c r="E170" s="59" t="str">
        <f>IF(Variations!J174&gt;0,"Yes","No")</f>
        <v>Yes</v>
      </c>
    </row>
    <row r="171" spans="1:5" x14ac:dyDescent="0.25">
      <c r="A171" s="60" t="str">
        <f>Variations!B175</f>
        <v>PPC/46/14</v>
      </c>
      <c r="B171" s="59" t="str">
        <f>Variations!C175</f>
        <v>Shell U.K. Limited</v>
      </c>
      <c r="C171" s="59" t="str">
        <f>Variations!D175</f>
        <v>Shearwater</v>
      </c>
      <c r="D171" s="61">
        <f>Variations!F175</f>
        <v>45140</v>
      </c>
      <c r="E171" s="59" t="str">
        <f>IF(Variations!J175&gt;0,"Yes","No")</f>
        <v>Yes</v>
      </c>
    </row>
    <row r="172" spans="1:5" x14ac:dyDescent="0.25">
      <c r="A172" s="60" t="str">
        <f>Variations!B176</f>
        <v>PPC/93/7</v>
      </c>
      <c r="B172" s="59" t="str">
        <f>Variations!C176</f>
        <v>Chrysaor (U.K.) Britannia Limited</v>
      </c>
      <c r="C172" s="59" t="str">
        <f>Variations!D176</f>
        <v>Lomond Platform</v>
      </c>
      <c r="D172" s="61">
        <f>Variations!F176</f>
        <v>45043</v>
      </c>
      <c r="E172" s="59" t="str">
        <f>IF(Variations!J176&gt;0,"Yes","No")</f>
        <v>Yes</v>
      </c>
    </row>
    <row r="173" spans="1:5" x14ac:dyDescent="0.25">
      <c r="A173" s="60" t="str">
        <f>Variations!B177</f>
        <v>PPC/94/5</v>
      </c>
      <c r="B173" s="59" t="str">
        <f>Variations!C177</f>
        <v>Chrysaor (U.K.) Britannia Limited</v>
      </c>
      <c r="C173" s="59" t="str">
        <f>Variations!D177</f>
        <v>Everest</v>
      </c>
      <c r="D173" s="61">
        <f>Variations!F177</f>
        <v>45043</v>
      </c>
      <c r="E173" s="59" t="str">
        <f>IF(Variations!J177&gt;0,"Yes","No")</f>
        <v>Yes</v>
      </c>
    </row>
    <row r="174" spans="1:5" x14ac:dyDescent="0.25">
      <c r="A174" s="60" t="str">
        <f>Variations!B178</f>
        <v xml:space="preserve">PPC/62/10 </v>
      </c>
      <c r="B174" s="59" t="str">
        <f>Variations!C178</f>
        <v>CHRYSAOR NORTH SEA LIMITED</v>
      </c>
      <c r="C174" s="59" t="str">
        <f>Variations!D178</f>
        <v>Armada</v>
      </c>
      <c r="D174" s="61">
        <f>Variations!F178</f>
        <v>45146</v>
      </c>
      <c r="E174" s="59" t="str">
        <f>IF(Variations!J178&gt;0,"Yes","No")</f>
        <v>Yes</v>
      </c>
    </row>
    <row r="175" spans="1:5" x14ac:dyDescent="0.25">
      <c r="A175" s="60" t="str">
        <f>Variations!B179</f>
        <v>PPC/44/5</v>
      </c>
      <c r="B175" s="59" t="str">
        <f>Variations!C179</f>
        <v>Apache North Sea Limited</v>
      </c>
      <c r="C175" s="59" t="str">
        <f>Variations!D179</f>
        <v>Forties FD</v>
      </c>
      <c r="D175" s="61">
        <f>Variations!F179</f>
        <v>44447</v>
      </c>
      <c r="E175" s="59" t="str">
        <f>IF(Variations!J179&gt;0,"Yes","No")</f>
        <v>Yes</v>
      </c>
    </row>
    <row r="176" spans="1:5" x14ac:dyDescent="0.25">
      <c r="A176" s="60" t="str">
        <f>Variations!B180</f>
        <v>PPC/23/9</v>
      </c>
      <c r="B176" s="59" t="str">
        <f>Variations!C180</f>
        <v xml:space="preserve">TAQA Bratani Limited </v>
      </c>
      <c r="C176" s="59" t="str">
        <f>Variations!D180</f>
        <v>Harding Platform</v>
      </c>
      <c r="D176" s="61">
        <f>Variations!F180</f>
        <v>45195</v>
      </c>
      <c r="E176" s="59" t="str">
        <f>IF(Variations!J180&gt;0,"Yes","No")</f>
        <v>Yes</v>
      </c>
    </row>
    <row r="177" spans="1:5" x14ac:dyDescent="0.25">
      <c r="A177" s="60" t="str">
        <f>Variations!B181</f>
        <v>PPC/54/11</v>
      </c>
      <c r="B177" s="59" t="str">
        <f>Variations!C181</f>
        <v xml:space="preserve">TAQA Bratani Limited </v>
      </c>
      <c r="C177" s="59" t="str">
        <f>Variations!D181</f>
        <v>Cormorant Alpha</v>
      </c>
      <c r="D177" s="61">
        <f>Variations!F181</f>
        <v>45195</v>
      </c>
      <c r="E177" s="59" t="str">
        <f>IF(Variations!J181&gt;0,"Yes","No")</f>
        <v>Yes</v>
      </c>
    </row>
    <row r="178" spans="1:5" x14ac:dyDescent="0.25">
      <c r="A178" s="60" t="str">
        <f>Variations!B182</f>
        <v>PPC/95/7</v>
      </c>
      <c r="B178" s="59" t="str">
        <f>Variations!C182</f>
        <v>EnQuest Heather Limited</v>
      </c>
      <c r="C178" s="59" t="str">
        <f>Variations!D182</f>
        <v>Magnus</v>
      </c>
      <c r="D178" s="61">
        <f>Variations!F182</f>
        <v>45135</v>
      </c>
      <c r="E178" s="59" t="str">
        <f>IF(Variations!J182&gt;0,"Yes","No")</f>
        <v>Yes</v>
      </c>
    </row>
    <row r="179" spans="1:5" ht="30" x14ac:dyDescent="0.25">
      <c r="A179" s="60" t="str">
        <f>Variations!B183</f>
        <v>PPC/67/6</v>
      </c>
      <c r="B179" s="59" t="str">
        <f>Variations!C183</f>
        <v>BP Exploration Operating Company Limited</v>
      </c>
      <c r="C179" s="59" t="str">
        <f>Variations!D183</f>
        <v>ETAP Central Processing Facility</v>
      </c>
      <c r="D179" s="61">
        <f>Variations!F183</f>
        <v>44833</v>
      </c>
      <c r="E179" s="59" t="str">
        <f>IF(Variations!J183&gt;0,"Yes","No")</f>
        <v>Yes</v>
      </c>
    </row>
    <row r="180" spans="1:5" x14ac:dyDescent="0.25">
      <c r="A180" s="60" t="str">
        <f>Variations!B184</f>
        <v>PPC/5/6</v>
      </c>
      <c r="B180" s="59" t="str">
        <f>Variations!C184</f>
        <v>Totalenergies E&amp;P UK Limited</v>
      </c>
      <c r="C180" s="59" t="str">
        <f>Variations!D184</f>
        <v xml:space="preserve">Alwyn North </v>
      </c>
      <c r="D180" s="61">
        <f>Variations!F184</f>
        <v>44833</v>
      </c>
      <c r="E180" s="59" t="str">
        <f>IF(Variations!J184&gt;0,"Yes","No")</f>
        <v>Yes</v>
      </c>
    </row>
    <row r="181" spans="1:5" ht="30" x14ac:dyDescent="0.25">
      <c r="A181" s="60" t="str">
        <f>Variations!B185</f>
        <v>PPC/66/13</v>
      </c>
      <c r="B181" s="59" t="str">
        <f>Variations!C185</f>
        <v>BP Exploration Operating Company Limited</v>
      </c>
      <c r="C181" s="59" t="str">
        <f>Variations!D185</f>
        <v>Andrew</v>
      </c>
      <c r="D181" s="61">
        <f>Variations!F185</f>
        <v>44833</v>
      </c>
      <c r="E181" s="59" t="str">
        <f>IF(Variations!J185&gt;0,"Yes","No")</f>
        <v>Yes</v>
      </c>
    </row>
    <row r="182" spans="1:5" x14ac:dyDescent="0.25">
      <c r="A182" s="60" t="str">
        <f>Variations!B186</f>
        <v>PPC/111/1</v>
      </c>
      <c r="B182" s="59" t="str">
        <f>Variations!C186</f>
        <v>Anasuria Operating Company Limited</v>
      </c>
      <c r="C182" s="59" t="str">
        <f>Variations!D186</f>
        <v>Anasuria FPSO Teal</v>
      </c>
      <c r="D182" s="61">
        <f>Variations!F186</f>
        <v>45020</v>
      </c>
      <c r="E182" s="59" t="str">
        <f>IF(Variations!J186&gt;0,"Yes","No")</f>
        <v>Yes</v>
      </c>
    </row>
    <row r="183" spans="1:5" x14ac:dyDescent="0.25">
      <c r="A183" s="60" t="str">
        <f>Variations!B187</f>
        <v>PPC/39/12</v>
      </c>
      <c r="B183" s="59" t="str">
        <f>Variations!C187</f>
        <v>Shell U.K. Limited</v>
      </c>
      <c r="C183" s="59" t="str">
        <f>Variations!D187</f>
        <v>Nelson</v>
      </c>
      <c r="D183" s="61">
        <f>Variations!F187</f>
        <v>44834</v>
      </c>
      <c r="E183" s="59" t="str">
        <f>IF(Variations!J187&gt;0,"Yes","No")</f>
        <v>Yes</v>
      </c>
    </row>
    <row r="184" spans="1:5" x14ac:dyDescent="0.25">
      <c r="A184" s="60" t="str">
        <f>Variations!B188</f>
        <v>PPC/71/5</v>
      </c>
      <c r="B184" s="59" t="str">
        <f>Variations!C188</f>
        <v>Apache North Sea Limited</v>
      </c>
      <c r="C184" s="59" t="str">
        <f>Variations!D188</f>
        <v>Forties Alpha</v>
      </c>
      <c r="D184" s="61">
        <f>Variations!F188</f>
        <v>44907</v>
      </c>
      <c r="E184" s="59" t="str">
        <f>IF(Variations!J188&gt;0,"Yes","No")</f>
        <v>Yes</v>
      </c>
    </row>
    <row r="185" spans="1:5" x14ac:dyDescent="0.25">
      <c r="A185" s="60" t="str">
        <f>Variations!B189</f>
        <v>PPC/62/11</v>
      </c>
      <c r="B185" s="59" t="str">
        <f>Variations!C189</f>
        <v>CHRYSAOR NORTH SEA LIMITED</v>
      </c>
      <c r="C185" s="59" t="str">
        <f>Variations!D189</f>
        <v>Armada</v>
      </c>
      <c r="D185" s="61">
        <f>Variations!F189</f>
        <v>45155</v>
      </c>
      <c r="E185" s="59" t="str">
        <f>IF(Variations!J189&gt;0,"Yes","No")</f>
        <v>Yes</v>
      </c>
    </row>
    <row r="186" spans="1:5" x14ac:dyDescent="0.25">
      <c r="A186" s="60" t="str">
        <f>Variations!B190</f>
        <v>PPC/13/11</v>
      </c>
      <c r="B186" s="59" t="str">
        <f>Variations!C190</f>
        <v>Chrysaor (U.K.) Britannia Limited</v>
      </c>
      <c r="C186" s="59" t="str">
        <f>Variations!D190</f>
        <v>Britannia</v>
      </c>
      <c r="D186" s="61">
        <f>Variations!F190</f>
        <v>45155</v>
      </c>
      <c r="E186" s="59" t="str">
        <f>IF(Variations!J190&gt;0,"Yes","No")</f>
        <v>Yes</v>
      </c>
    </row>
    <row r="187" spans="1:5" ht="30" x14ac:dyDescent="0.25">
      <c r="A187" s="60" t="str">
        <f>Variations!B191</f>
        <v>PPC/49/8</v>
      </c>
      <c r="B187" s="59" t="str">
        <f>Variations!C191</f>
        <v>Chrysaor Petroleum Company U.K. Limited</v>
      </c>
      <c r="C187" s="59" t="str">
        <f>Variations!D191</f>
        <v>Judy</v>
      </c>
      <c r="D187" s="61">
        <f>Variations!F191</f>
        <v>45155</v>
      </c>
      <c r="E187" s="59" t="str">
        <f>IF(Variations!J191&gt;0,"Yes","No")</f>
        <v>Yes</v>
      </c>
    </row>
    <row r="188" spans="1:5" x14ac:dyDescent="0.25">
      <c r="A188" s="60" t="str">
        <f>Variations!B192</f>
        <v>PPC/102/6</v>
      </c>
      <c r="B188" s="59" t="str">
        <f>Variations!C192</f>
        <v>Serica Energy (UK) Limited</v>
      </c>
      <c r="C188" s="59" t="str">
        <f>Variations!D192</f>
        <v>Bruce PUQ Platform</v>
      </c>
      <c r="D188" s="61">
        <f>Variations!F192</f>
        <v>45118</v>
      </c>
      <c r="E188" s="59" t="str">
        <f>IF(Variations!J192&gt;0,"Yes","No")</f>
        <v>Yes</v>
      </c>
    </row>
    <row r="189" spans="1:5" x14ac:dyDescent="0.25">
      <c r="A189" s="60" t="str">
        <f>Variations!B193</f>
        <v>PPC/87/13</v>
      </c>
      <c r="B189" s="59" t="str">
        <f>Variations!C193</f>
        <v>Bumi Armada UK Limited</v>
      </c>
      <c r="C189" s="59" t="str">
        <f>Variations!D193</f>
        <v>Kraken</v>
      </c>
      <c r="D189" s="61">
        <f>Variations!F193</f>
        <v>45114</v>
      </c>
      <c r="E189" s="59" t="str">
        <f>IF(Variations!J193&gt;0,"Yes","No")</f>
        <v>Yes</v>
      </c>
    </row>
    <row r="190" spans="1:5" x14ac:dyDescent="0.25">
      <c r="A190" s="60" t="str">
        <f>Variations!B194</f>
        <v>PPC/73/9</v>
      </c>
      <c r="B190" s="59" t="str">
        <f>Variations!C194</f>
        <v>Dana Petroleum (E&amp;P) Limited</v>
      </c>
      <c r="C190" s="59" t="str">
        <f>Variations!D194</f>
        <v>GUILLEMOT WEST</v>
      </c>
      <c r="D190" s="61">
        <f>Variations!F194</f>
        <v>45154</v>
      </c>
      <c r="E190" s="59" t="str">
        <f>IF(Variations!J194&gt;0,"Yes","No")</f>
        <v>Yes</v>
      </c>
    </row>
    <row r="191" spans="1:5" x14ac:dyDescent="0.25">
      <c r="A191" s="60" t="str">
        <f>Variations!B195</f>
        <v>PPC/28/11</v>
      </c>
      <c r="B191" s="59" t="str">
        <f>Variations!C195</f>
        <v>CNOOC Petroleum Europe Limited</v>
      </c>
      <c r="C191" s="59" t="str">
        <f>Variations!D195</f>
        <v>SCOTT</v>
      </c>
      <c r="D191" s="61">
        <f>Variations!F195</f>
        <v>45195</v>
      </c>
      <c r="E191" s="59" t="str">
        <f>IF(Variations!J195&gt;0,"Yes","No")</f>
        <v>Yes</v>
      </c>
    </row>
    <row r="192" spans="1:5" x14ac:dyDescent="0.25">
      <c r="A192" s="60" t="str">
        <f>Variations!B196</f>
        <v>PPC/103/5</v>
      </c>
      <c r="B192" s="59" t="str">
        <f>Variations!C196</f>
        <v>Totalenergies E&amp;P North Sea UK Limited</v>
      </c>
      <c r="C192" s="59" t="str">
        <f>Variations!D196</f>
        <v>Ailsa FPSO</v>
      </c>
      <c r="D192" s="61">
        <f>Variations!F196</f>
        <v>44651</v>
      </c>
      <c r="E192" s="59" t="str">
        <f>IF(Variations!J196&gt;0,"Yes","No")</f>
        <v>Yes</v>
      </c>
    </row>
    <row r="193" spans="1:5" x14ac:dyDescent="0.25">
      <c r="A193" s="60" t="str">
        <f>Variations!B197</f>
        <v>PPC/91/14</v>
      </c>
      <c r="B193" s="59" t="str">
        <f>Variations!C197</f>
        <v>BW Offshore Catcher (UK) Limited</v>
      </c>
      <c r="C193" s="59" t="str">
        <f>Variations!D197</f>
        <v>BW Catcher</v>
      </c>
      <c r="D193" s="61">
        <f>Variations!F197</f>
        <v>45037</v>
      </c>
      <c r="E193" s="59" t="str">
        <f>IF(Variations!J197&gt;0,"Yes","No")</f>
        <v>Yes</v>
      </c>
    </row>
    <row r="194" spans="1:5" x14ac:dyDescent="0.25">
      <c r="A194" s="60" t="str">
        <f>Variations!B198</f>
        <v>PPC/92/15</v>
      </c>
      <c r="B194" s="59" t="str">
        <f>Variations!C198</f>
        <v>Petrofac Facilities Management Limited</v>
      </c>
      <c r="C194" s="59" t="str">
        <f>Variations!D198</f>
        <v>Kittiwake A</v>
      </c>
      <c r="D194" s="61">
        <f>Variations!F198</f>
        <v>45180</v>
      </c>
      <c r="E194" s="59" t="str">
        <f>IF(Variations!J198&gt;0,"Yes","No")</f>
        <v>Yes</v>
      </c>
    </row>
    <row r="195" spans="1:5" x14ac:dyDescent="0.25">
      <c r="A195" s="60" t="str">
        <f>Variations!B199</f>
        <v>PPC/39/13</v>
      </c>
      <c r="B195" s="59" t="str">
        <f>Variations!C199</f>
        <v>Shell U.K. Limited</v>
      </c>
      <c r="C195" s="59" t="str">
        <f>Variations!D199</f>
        <v>Nelson</v>
      </c>
      <c r="D195" s="61">
        <f>Variations!F199</f>
        <v>44859</v>
      </c>
      <c r="E195" s="59" t="str">
        <f>IF(Variations!J199&gt;0,"Yes","No")</f>
        <v>Yes</v>
      </c>
    </row>
    <row r="196" spans="1:5" x14ac:dyDescent="0.25">
      <c r="A196" s="60" t="str">
        <f>Variations!B200</f>
        <v>PPC/43/12</v>
      </c>
      <c r="B196" s="59" t="str">
        <f>Variations!C200</f>
        <v>Shell U.K. Limited</v>
      </c>
      <c r="C196" s="59" t="str">
        <f>Variations!D200</f>
        <v>Gannet A</v>
      </c>
      <c r="D196" s="61">
        <f>Variations!F200</f>
        <v>44956</v>
      </c>
      <c r="E196" s="59" t="str">
        <f>IF(Variations!J200&gt;0,"Yes","No")</f>
        <v>Yes</v>
      </c>
    </row>
    <row r="197" spans="1:5" x14ac:dyDescent="0.25">
      <c r="A197" s="60" t="str">
        <f>Variations!B201</f>
        <v>PPC/108/3</v>
      </c>
      <c r="B197" s="59" t="str">
        <f>Variations!C201</f>
        <v xml:space="preserve">TAQA Bratani Limited </v>
      </c>
      <c r="C197" s="59" t="str">
        <f>Variations!D201</f>
        <v>East Brae</v>
      </c>
      <c r="D197" s="61">
        <f>Variations!F201</f>
        <v>45218</v>
      </c>
      <c r="E197" s="59" t="str">
        <f>IF(Variations!J201&gt;0,"Yes","No")</f>
        <v>Yes</v>
      </c>
    </row>
    <row r="198" spans="1:5" x14ac:dyDescent="0.25">
      <c r="A198" s="60" t="str">
        <f>Variations!B202</f>
        <v>PPC/76/11</v>
      </c>
      <c r="B198" s="59" t="str">
        <f>Variations!C202</f>
        <v>Repsol Sinopec Resources UK Limited</v>
      </c>
      <c r="C198" s="59" t="str">
        <f>Variations!D202</f>
        <v>Piper Bravo</v>
      </c>
      <c r="D198" s="61">
        <f>Variations!F202</f>
        <v>44832</v>
      </c>
      <c r="E198" s="59" t="str">
        <f>IF(Variations!J202&gt;0,"Yes","No")</f>
        <v>Yes</v>
      </c>
    </row>
    <row r="199" spans="1:5" x14ac:dyDescent="0.25">
      <c r="A199" s="60" t="str">
        <f>Variations!B203</f>
        <v>PPC/58/12</v>
      </c>
      <c r="B199" s="59" t="str">
        <f>Variations!C203</f>
        <v>Repsol Sinopec Resources UK Limited</v>
      </c>
      <c r="C199" s="59" t="str">
        <f>Variations!D203</f>
        <v>Montrose A</v>
      </c>
      <c r="D199" s="61">
        <f>Variations!F203</f>
        <v>44832</v>
      </c>
      <c r="E199" s="59" t="str">
        <f>IF(Variations!J203&gt;0,"Yes","No")</f>
        <v>Yes</v>
      </c>
    </row>
    <row r="200" spans="1:5" x14ac:dyDescent="0.25">
      <c r="A200" s="60" t="str">
        <f>Variations!B204</f>
        <v>PPC/58/12</v>
      </c>
      <c r="B200" s="59" t="str">
        <f>Variations!C204</f>
        <v>Repsol Sinopec Resources UK Limited</v>
      </c>
      <c r="C200" s="59" t="str">
        <f>Variations!D204</f>
        <v>Montrose A</v>
      </c>
      <c r="D200" s="61">
        <f>Variations!F204</f>
        <v>45256</v>
      </c>
      <c r="E200" s="59" t="str">
        <f>IF(Variations!J204&gt;0,"Yes","No")</f>
        <v>Yes</v>
      </c>
    </row>
    <row r="201" spans="1:5" x14ac:dyDescent="0.25">
      <c r="A201" s="60" t="str">
        <f>Variations!B205</f>
        <v>PPC/19/13</v>
      </c>
      <c r="B201" s="59" t="str">
        <f>Variations!C205</f>
        <v>Repsol Sinopec Resources UK Limited</v>
      </c>
      <c r="C201" s="59" t="str">
        <f>Variations!D205</f>
        <v>Claymore</v>
      </c>
      <c r="D201" s="61">
        <f>Variations!F205</f>
        <v>44826</v>
      </c>
      <c r="E201" s="59" t="str">
        <f>IF(Variations!J205&gt;0,"Yes","No")</f>
        <v>Yes</v>
      </c>
    </row>
    <row r="202" spans="1:5" x14ac:dyDescent="0.25">
      <c r="A202" s="60" t="str">
        <f>Variations!B206</f>
        <v>PPC/16/14</v>
      </c>
      <c r="B202" s="59" t="str">
        <f>Variations!C206</f>
        <v>Shell U.K. Limited</v>
      </c>
      <c r="C202" s="59" t="str">
        <f>Variations!D206</f>
        <v>Clipper PC</v>
      </c>
      <c r="D202" s="61">
        <f>Variations!F206</f>
        <v>44834</v>
      </c>
      <c r="E202" s="59" t="str">
        <f>IF(Variations!J206&gt;0,"Yes","No")</f>
        <v>Yes</v>
      </c>
    </row>
    <row r="203" spans="1:5" x14ac:dyDescent="0.25">
      <c r="A203" s="60" t="str">
        <f>Variations!B207</f>
        <v>PPC/15/11</v>
      </c>
      <c r="B203" s="59" t="str">
        <f>Variations!C207</f>
        <v>Shell U.K. Limited</v>
      </c>
      <c r="C203" s="59" t="str">
        <f>Variations!D207</f>
        <v>Leman</v>
      </c>
      <c r="D203" s="61">
        <f>Variations!F207</f>
        <v>44949</v>
      </c>
      <c r="E203" s="59" t="str">
        <f>IF(Variations!J207&gt;0,"Yes","No")</f>
        <v>Yes</v>
      </c>
    </row>
    <row r="204" spans="1:5" x14ac:dyDescent="0.25">
      <c r="A204" s="60" t="str">
        <f>Variations!B208</f>
        <v xml:space="preserve">PPC/98/5 </v>
      </c>
      <c r="B204" s="59" t="str">
        <f>Variations!C208</f>
        <v>Pierce Production Company Limited</v>
      </c>
      <c r="C204" s="59" t="str">
        <f>Variations!D208</f>
        <v>Haewene Brim - Pierce</v>
      </c>
      <c r="D204" s="61">
        <f>Variations!F208</f>
        <v>45218</v>
      </c>
      <c r="E204" s="59" t="str">
        <f>IF(Variations!J208&gt;0,"Yes","No")</f>
        <v>Yes</v>
      </c>
    </row>
    <row r="205" spans="1:5" x14ac:dyDescent="0.25">
      <c r="A205" s="60" t="str">
        <f>Variations!B209</f>
        <v>PPC/73/10</v>
      </c>
      <c r="B205" s="59" t="str">
        <f>Variations!C209</f>
        <v>Dana Petroleum (E&amp;P) Limited</v>
      </c>
      <c r="C205" s="59" t="str">
        <f>Variations!D209</f>
        <v>Triton FPSO</v>
      </c>
      <c r="D205" s="61">
        <f>Variations!F209</f>
        <v>45253</v>
      </c>
      <c r="E205" s="59" t="str">
        <f>IF(Variations!J209&gt;0,"Yes","No")</f>
        <v>Yes</v>
      </c>
    </row>
    <row r="206" spans="1:5" x14ac:dyDescent="0.25">
      <c r="A206" s="60" t="str">
        <f>Variations!B210</f>
        <v>PPC/6/10</v>
      </c>
      <c r="B206" s="59" t="str">
        <f>Variations!C210</f>
        <v>Repsol Sinopec North Sea Limited</v>
      </c>
      <c r="C206" s="59" t="str">
        <f>Variations!D210</f>
        <v>Fulmar</v>
      </c>
      <c r="D206" s="61">
        <f>Variations!F210</f>
        <v>45266</v>
      </c>
      <c r="E206" s="59" t="str">
        <f>IF(Variations!J210&gt;0,"Yes","No")</f>
        <v>Yes</v>
      </c>
    </row>
    <row r="207" spans="1:5" x14ac:dyDescent="0.25">
      <c r="A207" s="60" t="str">
        <f>Variations!B211</f>
        <v>PPC/24/14</v>
      </c>
      <c r="B207" s="59" t="str">
        <f>Variations!C211</f>
        <v>CNOOC Petroleum Europe Limited</v>
      </c>
      <c r="C207" s="59" t="str">
        <f>Variations!D211</f>
        <v>Buzzard</v>
      </c>
      <c r="D207" s="61">
        <f>Variations!F211</f>
        <v>45173</v>
      </c>
      <c r="E207" s="59" t="str">
        <f>IF(Variations!J211&gt;0,"Yes","No")</f>
        <v>Yes</v>
      </c>
    </row>
    <row r="208" spans="1:5" x14ac:dyDescent="0.25">
      <c r="A208" s="60" t="str">
        <f>Variations!B212</f>
        <v>PPC/20/10</v>
      </c>
      <c r="B208" s="59" t="str">
        <f>Variations!C212</f>
        <v>CNOOC Petroleum Europe Limited</v>
      </c>
      <c r="C208" s="59" t="str">
        <f>Variations!D212</f>
        <v>Golden Eagle</v>
      </c>
      <c r="D208" s="61">
        <f>Variations!F212</f>
        <v>45173</v>
      </c>
      <c r="E208" s="59" t="str">
        <f>IF(Variations!J212&gt;0,"Yes","No")</f>
        <v>Yes</v>
      </c>
    </row>
    <row r="209" spans="1:5" x14ac:dyDescent="0.25">
      <c r="A209" s="60" t="str">
        <f>Variations!B213</f>
        <v>PPC/5/7</v>
      </c>
      <c r="B209" s="59" t="str">
        <f>Variations!C213</f>
        <v>Totalenergies E&amp;P UK Limited</v>
      </c>
      <c r="C209" s="59" t="str">
        <f>Variations!D213</f>
        <v xml:space="preserve">Alwyn North </v>
      </c>
      <c r="D209" s="61">
        <f>Variations!F213</f>
        <v>45205</v>
      </c>
      <c r="E209" s="59" t="str">
        <f>IF(Variations!J213&gt;0,"Yes","No")</f>
        <v>Yes</v>
      </c>
    </row>
    <row r="210" spans="1:5" ht="30" x14ac:dyDescent="0.25">
      <c r="A210" s="60" t="str">
        <f>Variations!B214</f>
        <v>PPC/100/11</v>
      </c>
      <c r="B210" s="59" t="str">
        <f>Variations!C214</f>
        <v>Bluewater Lancaster Production UK Limited</v>
      </c>
      <c r="C210" s="59" t="str">
        <f>Variations!D214</f>
        <v>Aoka Mizu FPSO</v>
      </c>
      <c r="D210" s="61">
        <f>Variations!F214</f>
        <v>45218</v>
      </c>
      <c r="E210" s="59" t="str">
        <f>IF(Variations!J214&gt;0,"Yes","No")</f>
        <v>Yes</v>
      </c>
    </row>
    <row r="211" spans="1:5" x14ac:dyDescent="0.25">
      <c r="A211" s="60" t="str">
        <f>Variations!B215</f>
        <v>PPC/87/14</v>
      </c>
      <c r="B211" s="59" t="str">
        <f>Variations!C215</f>
        <v>Bumi Armada UK Limited</v>
      </c>
      <c r="C211" s="59" t="str">
        <f>Variations!D215</f>
        <v>Kraken</v>
      </c>
      <c r="D211" s="61">
        <f>Variations!F215</f>
        <v>45223</v>
      </c>
      <c r="E211" s="59" t="str">
        <f>IF(Variations!J215&gt;0,"Yes","No")</f>
        <v>Yes</v>
      </c>
    </row>
    <row r="212" spans="1:5" ht="30" x14ac:dyDescent="0.25">
      <c r="A212" s="60" t="str">
        <f>Variations!B216</f>
        <v>PPC/82/7</v>
      </c>
      <c r="B212" s="59" t="str">
        <f>Variations!C216</f>
        <v>BP Exploration Operating Company Limited</v>
      </c>
      <c r="C212" s="59" t="str">
        <f>Variations!D216</f>
        <v>Glen Lyon FPSO</v>
      </c>
      <c r="D212" s="61">
        <f>Variations!F216</f>
        <v>44809</v>
      </c>
      <c r="E212" s="59" t="str">
        <f>IF(Variations!J216&gt;0,"Yes","No")</f>
        <v>Yes</v>
      </c>
    </row>
    <row r="213" spans="1:5" x14ac:dyDescent="0.25">
      <c r="A213" s="60" t="str">
        <f>Variations!B217</f>
        <v>PPC/90/7</v>
      </c>
      <c r="B213" s="59" t="str">
        <f>Variations!C217</f>
        <v>Dana Petroleum (E&amp;P) Limited</v>
      </c>
      <c r="C213" s="59" t="str">
        <f>Variations!D217</f>
        <v>Western Isles FPSO</v>
      </c>
      <c r="D213" s="61">
        <f>Variations!F217</f>
        <v>45258</v>
      </c>
      <c r="E213" s="59" t="str">
        <f>IF(Variations!J217&gt;0,"Yes","No")</f>
        <v>Yes</v>
      </c>
    </row>
    <row r="214" spans="1:5" x14ac:dyDescent="0.25">
      <c r="A214" s="60" t="str">
        <f>Variations!B218</f>
        <v>PPC/101/5</v>
      </c>
      <c r="B214" s="59" t="str">
        <f>Variations!C218</f>
        <v>Totalenergies E&amp;P North Sea UK Limited</v>
      </c>
      <c r="C214" s="59" t="str">
        <f>Variations!D218</f>
        <v>Culzean</v>
      </c>
      <c r="D214" s="61">
        <f>Variations!F218</f>
        <v>45265</v>
      </c>
      <c r="E214" s="59" t="str">
        <f>IF(Variations!J218&gt;0,"Yes","No")</f>
        <v>Yes</v>
      </c>
    </row>
    <row r="215" spans="1:5" ht="30" x14ac:dyDescent="0.25">
      <c r="A215" s="60" t="str">
        <f>Variations!B219</f>
        <v>PPC/82/10</v>
      </c>
      <c r="B215" s="59" t="str">
        <f>Variations!C219</f>
        <v>BP Exploration Operating Company Limited</v>
      </c>
      <c r="C215" s="59" t="str">
        <f>Variations!D219</f>
        <v>Glen Lyon FPSO</v>
      </c>
      <c r="D215" s="61">
        <f>Variations!F219</f>
        <v>44809</v>
      </c>
      <c r="E215" s="59" t="str">
        <f>IF(Variations!J219&gt;0,"Yes","No")</f>
        <v>Yes</v>
      </c>
    </row>
    <row r="216" spans="1:5" x14ac:dyDescent="0.25">
      <c r="A216" s="60" t="str">
        <f>Variations!B220</f>
        <v>PPC/10/6</v>
      </c>
      <c r="B216" s="59" t="str">
        <f>Variations!C220</f>
        <v>Totalenergies E&amp;P UK Limited</v>
      </c>
      <c r="C216" s="59" t="str">
        <f>Variations!D220</f>
        <v>Elgin PUQ Platform</v>
      </c>
      <c r="D216" s="61">
        <f>Variations!F220</f>
        <v>44949</v>
      </c>
      <c r="E216" s="59" t="str">
        <f>IF(Variations!J220&gt;0,"Yes","No")</f>
        <v>Yes</v>
      </c>
    </row>
    <row r="217" spans="1:5" x14ac:dyDescent="0.25">
      <c r="A217" s="60" t="str">
        <f>Variations!B221</f>
        <v>PPC/105/8</v>
      </c>
      <c r="B217" s="59" t="str">
        <f>Variations!C221</f>
        <v>NEO Energy Production UK Limited</v>
      </c>
      <c r="C217" s="59" t="str">
        <f>Variations!D221</f>
        <v>Global Producer III</v>
      </c>
      <c r="D217" s="61">
        <f>Variations!F221</f>
        <v>45187</v>
      </c>
      <c r="E217" s="59" t="str">
        <f>IF(Variations!J221&gt;0,"Yes","No")</f>
        <v>Yes</v>
      </c>
    </row>
    <row r="218" spans="1:5" x14ac:dyDescent="0.25">
      <c r="A218" s="60" t="s">
        <v>833</v>
      </c>
      <c r="B218" s="59" t="s">
        <v>82</v>
      </c>
      <c r="C218" s="59" t="s">
        <v>241</v>
      </c>
      <c r="D218" s="61">
        <v>45594</v>
      </c>
      <c r="E218" s="59" t="s">
        <v>32</v>
      </c>
    </row>
    <row r="219" spans="1:5" x14ac:dyDescent="0.25">
      <c r="A219" s="60" t="str">
        <f>Variations!A218</f>
        <v>PRA/210</v>
      </c>
      <c r="B219" s="59" t="str">
        <f>Variations!C222</f>
        <v>Apache Beryl I Limited</v>
      </c>
      <c r="C219" s="59" t="str">
        <f>Variations!D222</f>
        <v>Beryl A</v>
      </c>
      <c r="D219" s="61">
        <f>Variations!F222</f>
        <v>44834</v>
      </c>
      <c r="E219" s="59" t="str">
        <f>IF(Variations!J222&gt;0,"Yes","No")</f>
        <v>Yes</v>
      </c>
    </row>
    <row r="220" spans="1:5" x14ac:dyDescent="0.25">
      <c r="A220" s="60" t="str">
        <f>Variations!B223</f>
        <v>PPC/27/9</v>
      </c>
      <c r="B220" s="59" t="str">
        <f>Variations!C223</f>
        <v>Apache Beryl I Limited</v>
      </c>
      <c r="C220" s="59" t="str">
        <f>Variations!D223</f>
        <v>Beryl B</v>
      </c>
      <c r="D220" s="61">
        <f>Variations!F223</f>
        <v>44834</v>
      </c>
      <c r="E220" s="59" t="str">
        <f>IF(Variations!J223&gt;0,"Yes","No")</f>
        <v>Yes</v>
      </c>
    </row>
    <row r="221" spans="1:5" x14ac:dyDescent="0.25">
      <c r="A221" s="60" t="str">
        <f>Variations!B224</f>
        <v>PPC/89/8</v>
      </c>
      <c r="B221" s="59" t="str">
        <f>Variations!C224</f>
        <v>Equinor UK Limited</v>
      </c>
      <c r="C221" s="59" t="str">
        <f>Variations!D224</f>
        <v>Mariner PDQ</v>
      </c>
      <c r="D221" s="61">
        <f>Variations!F224</f>
        <v>45155</v>
      </c>
      <c r="E221" s="59" t="str">
        <f>IF(Variations!J224&gt;0,"Yes","No")</f>
        <v>Yes</v>
      </c>
    </row>
    <row r="222" spans="1:5" x14ac:dyDescent="0.25">
      <c r="A222" s="60" t="str">
        <f>Variations!B225</f>
        <v>PPC/103/6</v>
      </c>
      <c r="B222" s="59" t="str">
        <f>Variations!C225</f>
        <v>Totalenergies E&amp;P North Sea UK Limited</v>
      </c>
      <c r="C222" s="59" t="str">
        <f>Variations!D225</f>
        <v>Ailsa FSO</v>
      </c>
      <c r="D222" s="61">
        <f>Variations!F225</f>
        <v>45245</v>
      </c>
      <c r="E222" s="59" t="str">
        <f>IF(Variations!J225&gt;0,"Yes","No")</f>
        <v>Yes</v>
      </c>
    </row>
    <row r="223" spans="1:5" x14ac:dyDescent="0.25">
      <c r="A223" s="60" t="str">
        <f>Variations!B226</f>
        <v xml:space="preserve">PPC/110/3 </v>
      </c>
      <c r="B223" s="59" t="str">
        <f>Variations!C226</f>
        <v>Perenco UK Limited</v>
      </c>
      <c r="C223" s="59" t="str">
        <f>Variations!D226</f>
        <v>Leman BD Platform</v>
      </c>
      <c r="D223" s="61">
        <f>Variations!F226</f>
        <v>45260</v>
      </c>
      <c r="E223" s="59" t="str">
        <f>IF(Variations!J226&gt;0,"Yes","No")</f>
        <v>Yes</v>
      </c>
    </row>
    <row r="224" spans="1:5" x14ac:dyDescent="0.25">
      <c r="A224" s="60" t="str">
        <f>Variations!B227</f>
        <v>PPC/86/6</v>
      </c>
      <c r="B224" s="59" t="str">
        <f>Variations!C227</f>
        <v>Equinor UK Limited</v>
      </c>
      <c r="C224" s="59" t="str">
        <f>Variations!D227</f>
        <v>Mariner FSU</v>
      </c>
      <c r="D224" s="61">
        <f>Variations!F227</f>
        <v>45268</v>
      </c>
      <c r="E224" s="59" t="str">
        <f>IF(Variations!J227&gt;0,"Yes","No")</f>
        <v>Yes</v>
      </c>
    </row>
    <row r="225" spans="1:5" x14ac:dyDescent="0.25">
      <c r="A225" s="60" t="str">
        <f>Variations!B228</f>
        <v>PPC/105/7</v>
      </c>
      <c r="B225" s="59" t="str">
        <f>Variations!C228</f>
        <v>NEO Energy Production UK Limited</v>
      </c>
      <c r="C225" s="59" t="str">
        <f>Variations!D228</f>
        <v>Global Producer III</v>
      </c>
      <c r="D225" s="61">
        <f>Variations!F228</f>
        <v>44834</v>
      </c>
      <c r="E225" s="59" t="str">
        <f>IF(Variations!J228&gt;0,"Yes","No")</f>
        <v>Yes</v>
      </c>
    </row>
    <row r="226" spans="1:5" x14ac:dyDescent="0.25">
      <c r="A226" s="60" t="str">
        <f>Variations!B229</f>
        <v>PPC/74/8</v>
      </c>
      <c r="B226" s="59" t="str">
        <f>Variations!C229</f>
        <v>ENI UK Limited</v>
      </c>
      <c r="C226" s="59" t="str">
        <f>Variations!D229</f>
        <v>Douglas</v>
      </c>
      <c r="D226" s="61">
        <f>Variations!F229</f>
        <v>45145</v>
      </c>
      <c r="E226" s="59" t="str">
        <f>IF(Variations!J229&gt;0,"Yes","No")</f>
        <v>Yes</v>
      </c>
    </row>
    <row r="227" spans="1:5" ht="30" x14ac:dyDescent="0.25">
      <c r="A227" s="60" t="str">
        <f>Variations!B230</f>
        <v>PPC/53/8</v>
      </c>
      <c r="B227" s="59" t="str">
        <f>Variations!C230</f>
        <v>BP Exploration Operating Company Limited</v>
      </c>
      <c r="C227" s="59" t="str">
        <f>Variations!D230</f>
        <v>Clair Ridge Platform</v>
      </c>
      <c r="D227" s="61">
        <f>Variations!F230</f>
        <v>44834</v>
      </c>
      <c r="E227" s="59" t="str">
        <f>IF(Variations!J230&gt;0,"Yes","No")</f>
        <v>Yes</v>
      </c>
    </row>
    <row r="228" spans="1:5" ht="30" x14ac:dyDescent="0.25">
      <c r="A228" s="60" t="str">
        <f>Variations!B231</f>
        <v>PPC/53/11</v>
      </c>
      <c r="B228" s="59" t="str">
        <f>Variations!C231</f>
        <v>BP Exploration Operating Company Limited</v>
      </c>
      <c r="C228" s="59" t="str">
        <f>Variations!D231</f>
        <v>Clair Ridge Platform</v>
      </c>
      <c r="D228" s="61">
        <f>Variations!F231</f>
        <v>44834</v>
      </c>
      <c r="E228" s="59" t="str">
        <f>IF(Variations!J231&gt;0,"Yes","No")</f>
        <v>Yes</v>
      </c>
    </row>
    <row r="229" spans="1:5" x14ac:dyDescent="0.25">
      <c r="A229" s="60" t="str">
        <f>Variations!B232</f>
        <v>PPC/46/15</v>
      </c>
      <c r="B229" s="59" t="str">
        <f>Variations!C232</f>
        <v>Shell U.K. Limited</v>
      </c>
      <c r="C229" s="59" t="str">
        <f>Variations!D232</f>
        <v>Shearwater</v>
      </c>
      <c r="D229" s="61">
        <f>Variations!F232</f>
        <v>45287</v>
      </c>
      <c r="E229" s="59" t="str">
        <f>IF(Variations!J232&gt;0,"Yes","No")</f>
        <v>Yes</v>
      </c>
    </row>
    <row r="230" spans="1:5" x14ac:dyDescent="0.25">
      <c r="A230" s="60" t="str">
        <f>Variations!B233</f>
        <v>PPC/46/17</v>
      </c>
      <c r="B230" s="59" t="str">
        <f>Variations!C233</f>
        <v>Shell U.K. Limited</v>
      </c>
      <c r="C230" s="59" t="str">
        <f>Variations!D233</f>
        <v>Shearwater</v>
      </c>
      <c r="D230" s="61">
        <f>Variations!F233</f>
        <v>0</v>
      </c>
      <c r="E230" s="59" t="str">
        <f>IF(Variations!J233&gt;0,"Yes","No")</f>
        <v>Yes</v>
      </c>
    </row>
    <row r="231" spans="1:5" x14ac:dyDescent="0.25">
      <c r="A231" s="60" t="str">
        <f>Variations!B234</f>
        <v>PPC/54/12</v>
      </c>
      <c r="B231" s="59" t="str">
        <f>Variations!C234</f>
        <v xml:space="preserve">TAQA Bratani Limited </v>
      </c>
      <c r="C231" s="59" t="str">
        <f>Variations!D234</f>
        <v>Cormorant Alpha</v>
      </c>
      <c r="D231" s="61">
        <f>Variations!F234</f>
        <v>45316</v>
      </c>
      <c r="E231" s="59" t="str">
        <f>IF(Variations!J234&gt;0,"Yes","No")</f>
        <v>Yes</v>
      </c>
    </row>
    <row r="232" spans="1:5" x14ac:dyDescent="0.25">
      <c r="A232" s="60" t="str">
        <f>Variations!B235</f>
        <v>PPC/65/16</v>
      </c>
      <c r="B232" s="59" t="str">
        <f>Variations!C235</f>
        <v xml:space="preserve">TAQA Bratani Limited </v>
      </c>
      <c r="C232" s="59" t="str">
        <f>Variations!D235</f>
        <v>North Cormorant</v>
      </c>
      <c r="D232" s="61">
        <f>Variations!F235</f>
        <v>45316</v>
      </c>
      <c r="E232" s="59" t="str">
        <f>IF(Variations!J235&gt;0,"Yes","No")</f>
        <v>Yes</v>
      </c>
    </row>
    <row r="233" spans="1:5" x14ac:dyDescent="0.25">
      <c r="A233" s="60" t="str">
        <f>Variations!B236</f>
        <v>PPC/22/16</v>
      </c>
      <c r="B233" s="59" t="str">
        <f>Variations!C236</f>
        <v xml:space="preserve">TAQA Bratani Limited </v>
      </c>
      <c r="C233" s="59" t="str">
        <f>Variations!D236</f>
        <v>Tern</v>
      </c>
      <c r="D233" s="61">
        <f>Variations!F236</f>
        <v>45320</v>
      </c>
      <c r="E233" s="59" t="str">
        <f>IF(Variations!J236&gt;0,"Yes","No")</f>
        <v>Yes</v>
      </c>
    </row>
    <row r="234" spans="1:5" ht="30" x14ac:dyDescent="0.25">
      <c r="A234" s="60" t="str">
        <f>Variations!B237</f>
        <v>PPC/67/7</v>
      </c>
      <c r="B234" s="59" t="str">
        <f>Variations!C237</f>
        <v>BP Exploration Operating Company Limited</v>
      </c>
      <c r="C234" s="59" t="str">
        <f>Variations!D237</f>
        <v>ETAP Central Processing Facility</v>
      </c>
      <c r="D234" s="61">
        <f>Variations!F237</f>
        <v>45314</v>
      </c>
      <c r="E234" s="59" t="str">
        <f>IF(Variations!J237&gt;0,"Yes","No")</f>
        <v>Yes</v>
      </c>
    </row>
    <row r="235" spans="1:5" x14ac:dyDescent="0.25">
      <c r="A235" s="60" t="str">
        <f>Variations!B238</f>
        <v>PPC/22/17</v>
      </c>
      <c r="B235" s="59" t="str">
        <f>Variations!C238</f>
        <v xml:space="preserve">TAQA Bratani Limited </v>
      </c>
      <c r="C235" s="59" t="str">
        <f>Variations!D238</f>
        <v>Tern</v>
      </c>
      <c r="D235" s="61">
        <f>Variations!F238</f>
        <v>45378</v>
      </c>
      <c r="E235" s="59" t="str">
        <f>IF(Variations!J238&gt;0,"Yes","No")</f>
        <v>Yes</v>
      </c>
    </row>
    <row r="236" spans="1:5" x14ac:dyDescent="0.25">
      <c r="A236" s="60" t="str">
        <f>Variations!B239</f>
        <v>PPC/102/7</v>
      </c>
      <c r="B236" s="59" t="str">
        <f>Variations!C239</f>
        <v>Serica Energy (UK) Limited</v>
      </c>
      <c r="C236" s="59" t="str">
        <f>Variations!D239</f>
        <v>Bruce</v>
      </c>
      <c r="D236" s="61">
        <f>Variations!F239</f>
        <v>45345</v>
      </c>
      <c r="E236" s="59" t="str">
        <f>IF(Variations!J239&gt;0,"Yes","No")</f>
        <v>Yes</v>
      </c>
    </row>
    <row r="237" spans="1:5" x14ac:dyDescent="0.25">
      <c r="A237" s="60" t="str">
        <f>Variations!B240</f>
        <v>PPC/91/17</v>
      </c>
      <c r="B237" s="59" t="str">
        <f>Variations!C240</f>
        <v xml:space="preserve">BW Offshore Catcher (UK) Limited	</v>
      </c>
      <c r="C237" s="59" t="str">
        <f>Variations!D240</f>
        <v>BW Catcher</v>
      </c>
      <c r="D237" s="61">
        <f>Variations!F240</f>
        <v>45420</v>
      </c>
      <c r="E237" s="59" t="str">
        <f>IF(Variations!J240&gt;0,"Yes","No")</f>
        <v>Yes</v>
      </c>
    </row>
    <row r="238" spans="1:5" x14ac:dyDescent="0.25">
      <c r="A238" s="60" t="str">
        <f>Variations!B241</f>
        <v>PPC/90/8</v>
      </c>
      <c r="B238" s="59" t="str">
        <f>Variations!C241</f>
        <v>Dana Petroleum (E&amp;P) Limited</v>
      </c>
      <c r="C238" s="59" t="str">
        <f>Variations!D241</f>
        <v>Western Isles FPSO</v>
      </c>
      <c r="D238" s="61">
        <f>Variations!F241</f>
        <v>45443</v>
      </c>
      <c r="E238" s="59" t="str">
        <f>IF(Variations!J241&gt;0,"Yes","No")</f>
        <v>Yes</v>
      </c>
    </row>
    <row r="239" spans="1:5" x14ac:dyDescent="0.25">
      <c r="A239" s="60" t="str">
        <f>Variations!B242</f>
        <v>PPC/111/2</v>
      </c>
      <c r="B239" s="59" t="str">
        <f>Variations!C242</f>
        <v>Anasuria Operating Company Limited</v>
      </c>
      <c r="C239" s="59" t="str">
        <f>Variations!D242</f>
        <v>Anasuria FPSO</v>
      </c>
      <c r="D239" s="61">
        <f>Variations!F242</f>
        <v>45428</v>
      </c>
      <c r="E239" s="59" t="str">
        <f>IF(Variations!J242&gt;0,"Yes","No")</f>
        <v>Yes</v>
      </c>
    </row>
    <row r="240" spans="1:5" x14ac:dyDescent="0.25">
      <c r="A240" s="60" t="str">
        <f>Variations!B243</f>
        <v>PPC/65/17</v>
      </c>
      <c r="B240" s="59" t="str">
        <f>Variations!C243</f>
        <v xml:space="preserve">TAQA Bratani Limited </v>
      </c>
      <c r="C240" s="59" t="str">
        <f>Variations!D243</f>
        <v>Cormorant North</v>
      </c>
      <c r="D240" s="61">
        <f>Variations!F243</f>
        <v>45481</v>
      </c>
      <c r="E240" s="59" t="str">
        <f>IF(Variations!J243&gt;0,"Yes","No")</f>
        <v>Yes</v>
      </c>
    </row>
    <row r="241" spans="1:5" x14ac:dyDescent="0.25">
      <c r="A241" s="60" t="str">
        <f>Variations!B244</f>
        <v>PPC/20/11</v>
      </c>
      <c r="B241" s="59" t="str">
        <f>Variations!C244</f>
        <v>CNOOC Petroleum Europe Limited</v>
      </c>
      <c r="C241" s="59" t="str">
        <f>Variations!D244</f>
        <v>Golden Eagle</v>
      </c>
      <c r="D241" s="61">
        <f>Variations!F244</f>
        <v>45579</v>
      </c>
      <c r="E241" s="59" t="str">
        <f>IF(Variations!J244&gt;0,"Yes","No")</f>
        <v>Yes</v>
      </c>
    </row>
    <row r="242" spans="1:5" ht="30" x14ac:dyDescent="0.25">
      <c r="A242" s="60" t="str">
        <f>Variations!B245</f>
        <v>PPC/100/13</v>
      </c>
      <c r="B242" s="59" t="str">
        <f>Variations!C245</f>
        <v>Bluewater Lancaster Production UK Limited</v>
      </c>
      <c r="C242" s="59" t="str">
        <f>Variations!D245</f>
        <v>Lancaster</v>
      </c>
      <c r="D242" s="61">
        <f>Variations!F245</f>
        <v>45570</v>
      </c>
      <c r="E242" s="59" t="str">
        <f>IF(Variations!J245&gt;0,"Yes","No")</f>
        <v>Yes</v>
      </c>
    </row>
    <row r="243" spans="1:5" x14ac:dyDescent="0.25">
      <c r="A243" s="60" t="str">
        <f>Variations!B246</f>
        <v>PPC/54/13</v>
      </c>
      <c r="B243" s="59" t="str">
        <f>Variations!C246</f>
        <v xml:space="preserve">TAQA Bratani Limited </v>
      </c>
      <c r="C243" s="59" t="str">
        <f>Variations!D246</f>
        <v>South Cormorant</v>
      </c>
      <c r="D243" s="61">
        <f>Variations!F246</f>
        <v>45607</v>
      </c>
      <c r="E243" s="59" t="str">
        <f>IF(Variations!J246&gt;0,"Yes","No")</f>
        <v>Yes</v>
      </c>
    </row>
    <row r="244" spans="1:5" x14ac:dyDescent="0.25">
      <c r="A244" s="60" t="str">
        <f>Variations!B247</f>
        <v>PPC/23/10</v>
      </c>
      <c r="B244" s="59" t="str">
        <f>Variations!C247</f>
        <v xml:space="preserve">TAQA Bratani Limited </v>
      </c>
      <c r="C244" s="59" t="str">
        <f>Variations!D247</f>
        <v>Harding</v>
      </c>
      <c r="D244" s="61">
        <f>Variations!F247</f>
        <v>45609</v>
      </c>
      <c r="E244" s="59" t="str">
        <f>IF(Variations!J247&gt;0,"Yes","No")</f>
        <v>Yes</v>
      </c>
    </row>
    <row r="245" spans="1:5" x14ac:dyDescent="0.25">
      <c r="A245" s="60" t="str">
        <f>Variations!B248</f>
        <v>PPC/87/15</v>
      </c>
      <c r="B245" s="59" t="str">
        <f>Variations!C248</f>
        <v xml:space="preserve">          Bumi Armada UK Limited</v>
      </c>
      <c r="C245" s="59" t="str">
        <f>Variations!D248</f>
        <v>Kraken</v>
      </c>
      <c r="D245" s="61">
        <f>Variations!F248</f>
        <v>45602</v>
      </c>
      <c r="E245" s="59" t="str">
        <f>IF(Variations!J248&gt;0,"Yes","No")</f>
        <v>Yes</v>
      </c>
    </row>
    <row r="246" spans="1:5" x14ac:dyDescent="0.25">
      <c r="A246" s="60" t="str">
        <f>Variations!B249</f>
        <v>PPC/92/18</v>
      </c>
      <c r="B246" s="59" t="str">
        <f>Variations!C249</f>
        <v>Petrofac Facilities Management Limited</v>
      </c>
      <c r="C246" s="59" t="str">
        <f>Variations!D249</f>
        <v>Kittiwake</v>
      </c>
      <c r="D246" s="61">
        <f>Variations!F249</f>
        <v>45624</v>
      </c>
      <c r="E246" s="59" t="str">
        <f>IF(Variations!J249&gt;0,"Yes","No")</f>
        <v>Yes</v>
      </c>
    </row>
    <row r="247" spans="1:5" x14ac:dyDescent="0.25">
      <c r="A247" s="60" t="str">
        <f>Variations!B250</f>
        <v>PPC/28/14</v>
      </c>
      <c r="B247" s="59" t="str">
        <f>Variations!C250</f>
        <v>CNOOC Petroleum Europe Limited</v>
      </c>
      <c r="C247" s="59" t="str">
        <f>Variations!D250</f>
        <v>Scott</v>
      </c>
      <c r="D247" s="61">
        <f>Variations!F250</f>
        <v>45630</v>
      </c>
      <c r="E247" s="59" t="str">
        <f>IF(Variations!J250&gt;0,"Yes","No")</f>
        <v>Yes</v>
      </c>
    </row>
    <row r="248" spans="1:5" x14ac:dyDescent="0.25">
      <c r="A248" s="60" t="str">
        <f>Variations!B251</f>
        <v>PPC/26/6</v>
      </c>
      <c r="B248" s="59" t="str">
        <f>Variations!C251</f>
        <v>Apache Beryl I Limited</v>
      </c>
      <c r="C248" s="59" t="str">
        <f>Variations!D251</f>
        <v>Beryl A</v>
      </c>
      <c r="D248" s="61">
        <f>Variations!F251</f>
        <v>44834</v>
      </c>
      <c r="E248" s="59" t="str">
        <f>IF(Variations!J251&gt;0,"Yes","No")</f>
        <v>Yes</v>
      </c>
    </row>
    <row r="249" spans="1:5" x14ac:dyDescent="0.25">
      <c r="A249" s="60" t="str">
        <f>Variations!B252</f>
        <v>PPC/94/6</v>
      </c>
      <c r="B249" s="59" t="str">
        <f>Variations!C252</f>
        <v>Chrysaor Limited</v>
      </c>
      <c r="C249" s="59" t="str">
        <f>Variations!D252</f>
        <v>Everest</v>
      </c>
      <c r="D249" s="61">
        <f>Variations!F252</f>
        <v>45392</v>
      </c>
      <c r="E249" s="59" t="str">
        <f>IF(Variations!J252&gt;0,"Yes","No")</f>
        <v>Yes</v>
      </c>
    </row>
    <row r="250" spans="1:5" ht="30" x14ac:dyDescent="0.25">
      <c r="A250" s="60" t="str">
        <f>Variations!B253</f>
        <v>PPC/53/9</v>
      </c>
      <c r="B250" s="59" t="str">
        <f>Variations!C253</f>
        <v>BP Exploration Operating Company Limited</v>
      </c>
      <c r="C250" s="59" t="str">
        <f>Variations!D253</f>
        <v>Clair</v>
      </c>
      <c r="D250" s="61">
        <f>Variations!F253</f>
        <v>45414</v>
      </c>
      <c r="E250" s="59" t="str">
        <f>IF(Variations!J253&gt;0,"Yes","No")</f>
        <v>Yes</v>
      </c>
    </row>
    <row r="251" spans="1:5" x14ac:dyDescent="0.25">
      <c r="A251" s="60" t="str">
        <f>Variations!B254</f>
        <v>PPC/98/6</v>
      </c>
      <c r="B251" s="59" t="str">
        <f>Variations!C254</f>
        <v>Pierce Production Company Limited</v>
      </c>
      <c r="C251" s="59" t="str">
        <f>Variations!D254</f>
        <v>Haewene Brim - Pierce</v>
      </c>
      <c r="D251" s="61">
        <f>Variations!F254</f>
        <v>45635</v>
      </c>
      <c r="E251" s="59" t="str">
        <f>IF(Variations!J254&gt;0,"Yes","No")</f>
        <v>Yes</v>
      </c>
    </row>
    <row r="252" spans="1:5" x14ac:dyDescent="0.25">
      <c r="A252" s="60" t="str">
        <f>Variations!B255</f>
        <v>PPC/105/9</v>
      </c>
      <c r="B252" s="59" t="str">
        <f>Variations!C255</f>
        <v>NEO Energy Production UK Limited</v>
      </c>
      <c r="C252" s="59" t="str">
        <f>Variations!D255</f>
        <v>Global Producer III</v>
      </c>
      <c r="D252" s="61">
        <f>Variations!F255</f>
        <v>45504</v>
      </c>
      <c r="E252" s="59" t="str">
        <f>IF(Variations!J255&gt;0,"Yes","No")</f>
        <v>Yes</v>
      </c>
    </row>
    <row r="253" spans="1:5" x14ac:dyDescent="0.25">
      <c r="A253" s="60" t="str">
        <f>Variations!B256</f>
        <v>PPC/112/1</v>
      </c>
      <c r="B253" s="59" t="str">
        <f>Variations!C256</f>
        <v>ENI International UK Limited</v>
      </c>
      <c r="C253" s="59" t="str">
        <f>Variations!D256</f>
        <v>Douglas</v>
      </c>
      <c r="D253" s="61">
        <f>Variations!F256</f>
        <v>45611</v>
      </c>
      <c r="E253" s="59" t="str">
        <f>IF(Variations!J256&gt;0,"Yes","No")</f>
        <v>Yes</v>
      </c>
    </row>
    <row r="254" spans="1:5" ht="30" x14ac:dyDescent="0.25">
      <c r="A254" s="60" t="str">
        <f>Variations!B257</f>
        <v>PPC/100/14</v>
      </c>
      <c r="B254" s="59" t="str">
        <f>Variations!C257</f>
        <v>Bluewater Lancaster Production UK Limited</v>
      </c>
      <c r="C254" s="59" t="str">
        <f>Variations!D257</f>
        <v>Lancaster</v>
      </c>
      <c r="D254" s="61">
        <f>Variations!F257</f>
        <v>45655</v>
      </c>
      <c r="E254" s="59" t="str">
        <f>IF(Variations!J257&gt;0,"Yes","No")</f>
        <v>Yes</v>
      </c>
    </row>
    <row r="255" spans="1:5" x14ac:dyDescent="0.25">
      <c r="A255" s="60" t="str">
        <f>Variations!B258</f>
        <v>PPC/8/7</v>
      </c>
      <c r="B255" s="59" t="str">
        <f>Variations!C258</f>
        <v>CNR International (U.K.) Limited</v>
      </c>
      <c r="C255" s="59" t="str">
        <f>Variations!D258</f>
        <v>Tiffany</v>
      </c>
      <c r="D255" s="61">
        <f>Variations!F258</f>
        <v>45525</v>
      </c>
      <c r="E255" s="59" t="str">
        <f>IF(Variations!J258&gt;0,"Yes","No")</f>
        <v>Yes</v>
      </c>
    </row>
    <row r="256" spans="1:5" x14ac:dyDescent="0.25">
      <c r="A256" s="60" t="str">
        <f>Variations!B259</f>
        <v>PPC/73/12</v>
      </c>
      <c r="B256" s="59" t="str">
        <f>Variations!C259</f>
        <v>Dana Petroleum (E&amp;P) Limited</v>
      </c>
      <c r="C256" s="59" t="str">
        <f>Variations!D259</f>
        <v>Guillemot West</v>
      </c>
      <c r="D256" s="61">
        <f>Variations!F259</f>
        <v>45639</v>
      </c>
      <c r="E256" s="59" t="str">
        <f>IF(Variations!J259&gt;0,"Yes","No")</f>
        <v>Yes</v>
      </c>
    </row>
    <row r="257" spans="1:5" x14ac:dyDescent="0.25">
      <c r="A257" s="60" t="str">
        <f>Variations!B260</f>
        <v>PPC/6/11</v>
      </c>
      <c r="B257" s="59" t="str">
        <f>Variations!C260</f>
        <v>Repsol Sinopec North Sea Limited</v>
      </c>
      <c r="C257" s="59" t="str">
        <f>Variations!D260</f>
        <v>Fulmar</v>
      </c>
      <c r="D257" s="61">
        <f>Variations!F260</f>
        <v>45379</v>
      </c>
      <c r="E257" s="59" t="str">
        <f>IF(Variations!J260&gt;0,"Yes","No")</f>
        <v>Yes</v>
      </c>
    </row>
    <row r="258" spans="1:5" ht="30" x14ac:dyDescent="0.25">
      <c r="A258" s="60" t="str">
        <f>Variations!B261</f>
        <v>PPC/82/9</v>
      </c>
      <c r="B258" s="59" t="str">
        <f>Variations!C261</f>
        <v>BP Exploration Operating Company Limited</v>
      </c>
      <c r="C258" s="59" t="str">
        <f>Variations!D261</f>
        <v>Glen Lyon FPSO</v>
      </c>
      <c r="D258" s="61">
        <f>Variations!F261</f>
        <v>45721</v>
      </c>
      <c r="E258" s="59" t="str">
        <f>IF(Variations!J261&gt;0,"Yes","No")</f>
        <v>Yes</v>
      </c>
    </row>
    <row r="259" spans="1:5" ht="30" x14ac:dyDescent="0.25">
      <c r="A259" s="60" t="str">
        <f>Variations!B262</f>
        <v xml:space="preserve">PPC/66/16 </v>
      </c>
      <c r="B259" s="59" t="str">
        <f>Variations!C262</f>
        <v>BP Exploration Operating Company Limited</v>
      </c>
      <c r="C259" s="59" t="str">
        <f>Variations!D262</f>
        <v>Andrew</v>
      </c>
      <c r="D259" s="61">
        <f>Variations!F262</f>
        <v>45681</v>
      </c>
      <c r="E259" s="59" t="str">
        <f>IF(Variations!J262&gt;0,"Yes","No")</f>
        <v>Yes</v>
      </c>
    </row>
    <row r="260" spans="1:5" x14ac:dyDescent="0.25">
      <c r="A260" s="60" t="str">
        <f>Variations!B263</f>
        <v>PPC/87/10</v>
      </c>
      <c r="B260" s="59" t="str">
        <f>Variations!C263</f>
        <v>Bumi Armada UK Limited</v>
      </c>
      <c r="C260" s="59" t="str">
        <f>Variations!D263</f>
        <v>Kraken FPSO</v>
      </c>
      <c r="D260" s="61">
        <f>Variations!F263</f>
        <v>44826</v>
      </c>
      <c r="E260" s="59" t="str">
        <f>IF(Variations!J263&gt;0,"Yes","No")</f>
        <v>Yes</v>
      </c>
    </row>
    <row r="261" spans="1:5" x14ac:dyDescent="0.25">
      <c r="A261" s="60" t="str">
        <f>Variations!B264</f>
        <v>PPC/91/15</v>
      </c>
      <c r="B261" s="59" t="str">
        <f>Variations!C264</f>
        <v>BW Offshore Catcher (UK) Limited</v>
      </c>
      <c r="C261" s="59" t="str">
        <f>Variations!D264</f>
        <v>Catcher</v>
      </c>
      <c r="D261" s="61">
        <f>Variations!F264</f>
        <v>45237</v>
      </c>
      <c r="E261" s="59" t="str">
        <f>IF(Variations!J264&gt;0,"Yes","No")</f>
        <v>No</v>
      </c>
    </row>
    <row r="262" spans="1:5" x14ac:dyDescent="0.25">
      <c r="A262" s="60" t="str">
        <f>Variations!B265</f>
        <v>PPC/104/2</v>
      </c>
      <c r="B262" s="59" t="str">
        <f>Variations!C265</f>
        <v>NEPTUNE E&amp;P UK LIMITED</v>
      </c>
      <c r="C262" s="59" t="str">
        <f>Variations!D265</f>
        <v>Cygnus</v>
      </c>
      <c r="D262" s="61">
        <f>Variations!F265</f>
        <v>45280</v>
      </c>
      <c r="E262" s="59" t="str">
        <f>IF(Variations!J265&gt;0,"Yes","No")</f>
        <v>No</v>
      </c>
    </row>
    <row r="263" spans="1:5" x14ac:dyDescent="0.25">
      <c r="A263" s="60" t="str">
        <f>Variations!B266</f>
        <v>PPC/28/12</v>
      </c>
      <c r="B263" s="59" t="str">
        <f>Variations!C266</f>
        <v>CNOOC Petroleum Europe Limited</v>
      </c>
      <c r="C263" s="59" t="str">
        <f>Variations!D266</f>
        <v>SCOTT</v>
      </c>
      <c r="D263" s="61">
        <f>Variations!F266</f>
        <v>45280</v>
      </c>
      <c r="E263" s="59" t="str">
        <f>IF(Variations!J266&gt;0,"Yes","No")</f>
        <v>No</v>
      </c>
    </row>
    <row r="264" spans="1:5" x14ac:dyDescent="0.25">
      <c r="A264" s="60" t="str">
        <f>Variations!B267</f>
        <v>PPC/19/14</v>
      </c>
      <c r="B264" s="59" t="str">
        <f>Variations!C267</f>
        <v>Repsol Sinopec Resources UK Limited</v>
      </c>
      <c r="C264" s="59" t="str">
        <f>Variations!D267</f>
        <v>Claymore</v>
      </c>
      <c r="D264" s="61">
        <f>Variations!F267</f>
        <v>45379</v>
      </c>
      <c r="E264" s="59" t="str">
        <f>IF(Variations!J267&gt;0,"Yes","No")</f>
        <v>No</v>
      </c>
    </row>
    <row r="265" spans="1:5" x14ac:dyDescent="0.25">
      <c r="A265" s="60" t="str">
        <f>Variations!B268</f>
        <v>PPC/76/13</v>
      </c>
      <c r="B265" s="59" t="str">
        <f>Variations!C268</f>
        <v>Repsol Sinopec Resources UK Limited</v>
      </c>
      <c r="C265" s="59" t="str">
        <f>Variations!D268</f>
        <v>Piper Bravo</v>
      </c>
      <c r="D265" s="61">
        <f>Variations!F268</f>
        <v>45379</v>
      </c>
      <c r="E265" s="59" t="str">
        <f>IF(Variations!J268&gt;0,"Yes","No")</f>
        <v>No</v>
      </c>
    </row>
    <row r="266" spans="1:5" x14ac:dyDescent="0.25">
      <c r="A266" s="60" t="str">
        <f>Variations!B269</f>
        <v>PPC/103/7</v>
      </c>
      <c r="B266" s="59" t="str">
        <f>Variations!C269</f>
        <v>Totalenergies E&amp;P North Sea UK Limited</v>
      </c>
      <c r="C266" s="59" t="str">
        <f>Variations!D269</f>
        <v>Ailsa FSO</v>
      </c>
      <c r="D266" s="61">
        <f>Variations!F269</f>
        <v>45401</v>
      </c>
      <c r="E266" s="59" t="str">
        <f>IF(Variations!J269&gt;0,"Yes","No")</f>
        <v>No</v>
      </c>
    </row>
    <row r="267" spans="1:5" x14ac:dyDescent="0.25">
      <c r="A267" s="60" t="str">
        <f>Variations!B270</f>
        <v>PPC/74/9</v>
      </c>
      <c r="B267" s="59" t="str">
        <f>Variations!C270</f>
        <v>ENI UK Limited</v>
      </c>
      <c r="C267" s="59" t="str">
        <f>Variations!D270</f>
        <v>Douglas</v>
      </c>
      <c r="D267" s="61">
        <f>Variations!F270</f>
        <v>45373</v>
      </c>
      <c r="E267" s="59" t="str">
        <f>IF(Variations!J270&gt;0,"Yes","No")</f>
        <v>No</v>
      </c>
    </row>
    <row r="268" spans="1:5" ht="30" x14ac:dyDescent="0.25">
      <c r="A268" s="60" t="str">
        <f>Variations!B271</f>
        <v>PPC/82/8</v>
      </c>
      <c r="B268" s="59" t="str">
        <f>Variations!C271</f>
        <v>BP Exploration Operating Company Limited</v>
      </c>
      <c r="C268" s="59" t="str">
        <f>Variations!D271</f>
        <v>Glen Lyon FPSO</v>
      </c>
      <c r="D268" s="61">
        <f>Variations!F271</f>
        <v>45414</v>
      </c>
      <c r="E268" s="59" t="str">
        <f>IF(Variations!J271&gt;0,"Yes","No")</f>
        <v>No</v>
      </c>
    </row>
    <row r="269" spans="1:5" ht="30" x14ac:dyDescent="0.25">
      <c r="A269" s="60" t="str">
        <f>Variations!B272</f>
        <v>PPC/60/8</v>
      </c>
      <c r="B269" s="59" t="str">
        <f>Variations!C272</f>
        <v>BP Exploration Operating Company Limited</v>
      </c>
      <c r="C269" s="59" t="str">
        <f>Variations!D272</f>
        <v>Clair Phase 1 Platform</v>
      </c>
      <c r="D269" s="61">
        <f>Variations!F272</f>
        <v>45414</v>
      </c>
      <c r="E269" s="59" t="str">
        <f>IF(Variations!J272&gt;0,"Yes","No")</f>
        <v>No</v>
      </c>
    </row>
    <row r="270" spans="1:5" x14ac:dyDescent="0.25">
      <c r="A270" s="60" t="str">
        <f>Variations!B273</f>
        <v>PPC/38/8</v>
      </c>
      <c r="B270" s="59" t="str">
        <f>Variations!C273</f>
        <v>CNR International (U.K.) Limited</v>
      </c>
      <c r="C270" s="59" t="str">
        <f>Variations!D273</f>
        <v>Ninian Central Platform</v>
      </c>
      <c r="D270" s="61">
        <f>Variations!F273</f>
        <v>45428</v>
      </c>
      <c r="E270" s="59" t="str">
        <f>IF(Variations!J273&gt;0,"Yes","No")</f>
        <v>No</v>
      </c>
    </row>
    <row r="271" spans="1:5" x14ac:dyDescent="0.25">
      <c r="A271" s="60" t="str">
        <f>Variations!B274</f>
        <v>PPC/33/11</v>
      </c>
      <c r="B271" s="59" t="str">
        <f>Variations!C274</f>
        <v>CNR International (U.K.) Limited</v>
      </c>
      <c r="C271" s="59" t="str">
        <f>Variations!D274</f>
        <v>Ninian Southern</v>
      </c>
      <c r="D271" s="61">
        <f>Variations!F274</f>
        <v>45432</v>
      </c>
      <c r="E271" s="59" t="str">
        <f>IF(Variations!J274&gt;0,"Yes","No")</f>
        <v>No</v>
      </c>
    </row>
    <row r="272" spans="1:5" x14ac:dyDescent="0.25">
      <c r="A272" s="60" t="str">
        <f>Variations!B275</f>
        <v>PPC/106/7</v>
      </c>
      <c r="B272" s="59" t="str">
        <f>Variations!C275</f>
        <v>ITHACA ENERGY (UK) LIMITED</v>
      </c>
      <c r="C272" s="59" t="str">
        <f>Variations!D275</f>
        <v>Stella FPF-1</v>
      </c>
      <c r="D272" s="61">
        <f>Variations!F275</f>
        <v>45327</v>
      </c>
      <c r="E272" s="59" t="str">
        <f>IF(Variations!J275&gt;0,"Yes","No")</f>
        <v>No</v>
      </c>
    </row>
    <row r="273" spans="1:5" x14ac:dyDescent="0.25">
      <c r="A273" s="60" t="str">
        <f>Variations!B276</f>
        <v>PPC/61/7</v>
      </c>
      <c r="B273" s="59" t="str">
        <f>Variations!C276</f>
        <v>Ithaca Energy (UK) Limited</v>
      </c>
      <c r="C273" s="59" t="str">
        <f>Variations!D276</f>
        <v>Captain FPSO</v>
      </c>
      <c r="D273" s="61">
        <f>Variations!F276</f>
        <v>45463</v>
      </c>
      <c r="E273" s="59" t="str">
        <f>IF(Variations!J276&gt;0,"Yes","No")</f>
        <v>No</v>
      </c>
    </row>
    <row r="274" spans="1:5" x14ac:dyDescent="0.25">
      <c r="A274" s="60" t="str">
        <f>Variations!B277</f>
        <v>PPC/73/11</v>
      </c>
      <c r="B274" s="59" t="str">
        <f>Variations!C277</f>
        <v>Dana Petroleum (E&amp;P) Limited</v>
      </c>
      <c r="C274" s="59" t="str">
        <f>Variations!D277</f>
        <v>Triton FPSO</v>
      </c>
      <c r="D274" s="61">
        <f>Variations!F277</f>
        <v>45484</v>
      </c>
      <c r="E274" s="59" t="str">
        <f>IF(Variations!J277&gt;0,"Yes","No")</f>
        <v>No</v>
      </c>
    </row>
    <row r="275" spans="1:5" ht="30" x14ac:dyDescent="0.25">
      <c r="A275" s="60" t="str">
        <f>Variations!B278</f>
        <v>PPC/67/8</v>
      </c>
      <c r="B275" s="59" t="str">
        <f>Variations!C278</f>
        <v>BP Exploration Operating Company Limited</v>
      </c>
      <c r="C275" s="59" t="str">
        <f>Variations!D278</f>
        <v>ETAP Central Processing Facility</v>
      </c>
      <c r="D275" s="61">
        <f>Variations!F278</f>
        <v>45535</v>
      </c>
      <c r="E275" s="59" t="str">
        <f>IF(Variations!J278&gt;0,"Yes","No")</f>
        <v>No</v>
      </c>
    </row>
    <row r="276" spans="1:5" ht="30" x14ac:dyDescent="0.25">
      <c r="A276" s="60" t="str">
        <f>Variations!B279</f>
        <v>PPC/82/8</v>
      </c>
      <c r="B276" s="59" t="str">
        <f>Variations!C279</f>
        <v>BP Exploration Operating Company Limited</v>
      </c>
      <c r="C276" s="59" t="str">
        <f>Variations!D279</f>
        <v>Glen Lyon FPSO</v>
      </c>
      <c r="D276" s="61">
        <f>Variations!F279</f>
        <v>45567</v>
      </c>
      <c r="E276" s="59" t="str">
        <f>IF(Variations!J279&gt;0,"Yes","No")</f>
        <v>No</v>
      </c>
    </row>
    <row r="277" spans="1:5" x14ac:dyDescent="0.25">
      <c r="A277" s="60" t="str">
        <f>Variations!B280</f>
        <v>PPC/92/17</v>
      </c>
      <c r="B277" s="59" t="str">
        <f>Variations!C280</f>
        <v>Petrofac Facilities Management Limited</v>
      </c>
      <c r="C277" s="59" t="str">
        <f>Variations!D280</f>
        <v>Kittiwake A</v>
      </c>
      <c r="D277" s="61">
        <f>Variations!F280</f>
        <v>45568</v>
      </c>
      <c r="E277" s="59" t="str">
        <f>IF(Variations!J280&gt;0,"Yes","No")</f>
        <v>No</v>
      </c>
    </row>
    <row r="278" spans="1:5" x14ac:dyDescent="0.25">
      <c r="A278" s="60" t="str">
        <f>Variations!B281</f>
        <v>PPC/28/13</v>
      </c>
      <c r="B278" s="59" t="str">
        <f>Variations!C281</f>
        <v>CNOOC Petroleum Europe Limited</v>
      </c>
      <c r="C278" s="59" t="str">
        <f>Variations!D281</f>
        <v>SCOTT</v>
      </c>
      <c r="D278" s="61">
        <f>Variations!F281</f>
        <v>45575</v>
      </c>
      <c r="E278" s="59" t="str">
        <f>IF(Variations!J281&gt;0,"Yes","No")</f>
        <v>No</v>
      </c>
    </row>
    <row r="279" spans="1:5" x14ac:dyDescent="0.25">
      <c r="A279" s="60" t="str">
        <f>Variations!B282</f>
        <v>PPC/74/10</v>
      </c>
      <c r="B279" s="59" t="str">
        <f>Variations!C282</f>
        <v>ENI UK Limited</v>
      </c>
      <c r="C279" s="59" t="str">
        <f>Variations!D282</f>
        <v>Douglas DA Platform</v>
      </c>
      <c r="D279" s="61">
        <f>Variations!F282</f>
        <v>45611</v>
      </c>
      <c r="E279" s="59" t="str">
        <f>IF(Variations!J282&gt;0,"Yes","No")</f>
        <v>No</v>
      </c>
    </row>
    <row r="280" spans="1:5" ht="30" x14ac:dyDescent="0.25">
      <c r="A280" s="60" t="str">
        <f>Variations!B283</f>
        <v>PPC/53/10</v>
      </c>
      <c r="B280" s="59" t="str">
        <f>Variations!C283</f>
        <v>BP Exploration Operating Company Limited</v>
      </c>
      <c r="C280" s="59" t="str">
        <f>Variations!D283</f>
        <v>Clair Ridge Platform</v>
      </c>
      <c r="D280" s="61">
        <f>Variations!F283</f>
        <v>45643</v>
      </c>
      <c r="E280" s="59" t="str">
        <f>IF(Variations!J283&gt;0,"Yes","No")</f>
        <v>No</v>
      </c>
    </row>
    <row r="281" spans="1:5" ht="30" x14ac:dyDescent="0.25">
      <c r="A281" s="60" t="str">
        <f>Variations!B284</f>
        <v>PPC/67/9</v>
      </c>
      <c r="B281" s="59" t="str">
        <f>Variations!C284</f>
        <v>BP Exploration Operating Company Limited</v>
      </c>
      <c r="C281" s="59" t="str">
        <f>Variations!D284</f>
        <v>ETAP Central Processing Facility</v>
      </c>
      <c r="D281" s="61">
        <f>Variations!F284</f>
        <v>45643</v>
      </c>
      <c r="E281" s="59" t="str">
        <f>IF(Variations!J284&gt;0,"Yes","No")</f>
        <v>No</v>
      </c>
    </row>
    <row r="282" spans="1:5" x14ac:dyDescent="0.25">
      <c r="A282" s="60" t="str">
        <f>Variations!B285</f>
        <v>PPC/40/6</v>
      </c>
      <c r="B282" s="59" t="str">
        <f>Variations!C285</f>
        <v>Apache North Sea Limited</v>
      </c>
      <c r="C282" s="59" t="str">
        <f>Variations!D285</f>
        <v>Forties FC</v>
      </c>
      <c r="D282" s="61">
        <f>Variations!F285</f>
        <v>45695</v>
      </c>
      <c r="E282" s="59" t="str">
        <f>IF(Variations!J285&gt;0,"Yes","No")</f>
        <v>No</v>
      </c>
    </row>
    <row r="283" spans="1:5" ht="30" x14ac:dyDescent="0.25">
      <c r="A283" s="60" t="str">
        <f>Variations!B286</f>
        <v>PPC/67/10</v>
      </c>
      <c r="B283" s="59" t="str">
        <f>Variations!C286</f>
        <v>BP Exploration Operating Company Limited</v>
      </c>
      <c r="C283" s="59" t="str">
        <f>Variations!D286</f>
        <v>Marnock ETAP PDR Platform</v>
      </c>
      <c r="D283" s="61">
        <f>Variations!F286</f>
        <v>45705</v>
      </c>
      <c r="E283" s="59" t="str">
        <f>IF(Variations!J286&gt;0,"Yes","No")</f>
        <v>No</v>
      </c>
    </row>
    <row r="284" spans="1:5" x14ac:dyDescent="0.25">
      <c r="A284" s="60" t="str">
        <f>Variations!B287</f>
        <v>PPC/16/15</v>
      </c>
      <c r="B284" s="59" t="str">
        <f>Variations!C287</f>
        <v>Shell U.K. Limited</v>
      </c>
      <c r="C284" s="59" t="str">
        <f>Variations!D287</f>
        <v>Clipper PC</v>
      </c>
      <c r="D284" s="61">
        <f>Variations!F287</f>
        <v>45628</v>
      </c>
      <c r="E284" s="59" t="str">
        <f>IF(Variations!J287&gt;0,"Yes","No")</f>
        <v>No</v>
      </c>
    </row>
    <row r="285" spans="1:5" x14ac:dyDescent="0.25">
      <c r="A285" s="60" t="str">
        <f>Variations!B288</f>
        <v>PPC/15/12</v>
      </c>
      <c r="B285" s="59" t="str">
        <f>Variations!C288</f>
        <v>Shell U.K. Limited</v>
      </c>
      <c r="C285" s="59" t="str">
        <f>Variations!D288</f>
        <v>Leman</v>
      </c>
      <c r="D285" s="61">
        <f>Variations!F288</f>
        <v>45619</v>
      </c>
      <c r="E285" s="59" t="str">
        <f>IF(Variations!J288&gt;0,"Yes","No")</f>
        <v>No</v>
      </c>
    </row>
    <row r="286" spans="1:5" x14ac:dyDescent="0.25">
      <c r="A286" s="60" t="str">
        <f>Variations!B289</f>
        <v>PPC/108/4</v>
      </c>
      <c r="B286" s="59" t="str">
        <f>Variations!C289</f>
        <v xml:space="preserve">TAQA Bratani Limited </v>
      </c>
      <c r="C286" s="59" t="str">
        <f>Variations!D289</f>
        <v>East Brae</v>
      </c>
      <c r="D286" s="61">
        <f>Variations!F289</f>
        <v>45575</v>
      </c>
      <c r="E286" s="59" t="str">
        <f>IF(Variations!J289&gt;0,"Yes","No")</f>
        <v>No</v>
      </c>
    </row>
    <row r="287" spans="1:5" x14ac:dyDescent="0.25">
      <c r="A287" s="60" t="str">
        <f>Variations!B290</f>
        <v>PPC/107/5</v>
      </c>
      <c r="B287" s="59" t="str">
        <f>Variations!C290</f>
        <v xml:space="preserve">TAQA Bratani Limited </v>
      </c>
      <c r="C287" s="59" t="str">
        <f>Variations!D290</f>
        <v xml:space="preserve">Brae South </v>
      </c>
      <c r="D287" s="61">
        <f>Variations!F290</f>
        <v>45609</v>
      </c>
      <c r="E287" s="59" t="str">
        <f>IF(Variations!J290&gt;0,"Yes","No")</f>
        <v>No</v>
      </c>
    </row>
    <row r="288" spans="1:5" x14ac:dyDescent="0.25">
      <c r="A288" s="60" t="str">
        <f>Variations!B291</f>
        <v>PPC/93/8</v>
      </c>
      <c r="B288" s="59" t="str">
        <f>Variations!C291</f>
        <v xml:space="preserve">                   Chrysaor Limited</v>
      </c>
      <c r="C288" s="59" t="str">
        <f>Variations!D291</f>
        <v>Lomond</v>
      </c>
      <c r="D288" s="61">
        <f>Variations!F291</f>
        <v>45644</v>
      </c>
      <c r="E288" s="59" t="str">
        <f>IF(Variations!J291&gt;0,"Yes","No")</f>
        <v>No</v>
      </c>
    </row>
    <row r="289" spans="1:5" x14ac:dyDescent="0.25">
      <c r="A289" s="60" t="str">
        <f>Variations!B292</f>
        <v>PPC/10/7</v>
      </c>
      <c r="B289" s="59" t="str">
        <f>Variations!C292</f>
        <v>Totalenergies E&amp;P UK Limited</v>
      </c>
      <c r="C289" s="59" t="str">
        <f>Variations!D292</f>
        <v>Elgin</v>
      </c>
      <c r="D289" s="61">
        <f>Variations!F292</f>
        <v>45471</v>
      </c>
      <c r="E289" s="59" t="str">
        <f>IF(Variations!J292&gt;0,"Yes","No")</f>
        <v>No</v>
      </c>
    </row>
    <row r="290" spans="1:5" x14ac:dyDescent="0.25">
      <c r="A290" s="60" t="str">
        <f>Variations!B294</f>
        <v>PPC/43/13</v>
      </c>
      <c r="B290" s="59" t="str">
        <f>Variations!C294</f>
        <v>Shell U.K. Limited</v>
      </c>
      <c r="C290" s="59" t="str">
        <f>Variations!D294</f>
        <v>Gannet A</v>
      </c>
      <c r="D290" s="61">
        <f>Variations!F294</f>
        <v>45645</v>
      </c>
      <c r="E290" s="59" t="str">
        <f>IF(Variations!J294&gt;0,"Yes","No")</f>
        <v>No</v>
      </c>
    </row>
    <row r="291" spans="1:5" x14ac:dyDescent="0.25">
      <c r="A291" s="60" t="str">
        <f>Variations!B295</f>
        <v>PPC/58/13</v>
      </c>
      <c r="B291" s="59" t="str">
        <f>Variations!C295</f>
        <v>Repsol Resources UK Limited</v>
      </c>
      <c r="C291" s="59" t="str">
        <f>Variations!D295</f>
        <v>Montrose</v>
      </c>
      <c r="D291" s="61">
        <f>Variations!F295</f>
        <v>45379</v>
      </c>
      <c r="E291" s="59" t="str">
        <f>IF(Variations!J295&gt;0,"Yes","No")</f>
        <v>No</v>
      </c>
    </row>
    <row r="292" spans="1:5" x14ac:dyDescent="0.25">
      <c r="A292" s="60" t="str">
        <f>Variations!B296</f>
        <v xml:space="preserve">PPC/91/18 </v>
      </c>
      <c r="B292" s="59" t="str">
        <f>Variations!C296</f>
        <v xml:space="preserve">BW Offshore Catcher (UK) Limited	</v>
      </c>
      <c r="C292" s="59" t="str">
        <f>Variations!D296</f>
        <v>BW Catcher</v>
      </c>
      <c r="D292" s="61">
        <f>Variations!F296</f>
        <v>45728</v>
      </c>
      <c r="E292" s="59" t="str">
        <f>IF(Variations!J296&gt;0,"Yes","No")</f>
        <v>No</v>
      </c>
    </row>
    <row r="293" spans="1:5" x14ac:dyDescent="0.25">
      <c r="A293" s="60" t="str">
        <f>Variations!B297</f>
        <v>PPC/104/3</v>
      </c>
      <c r="B293" s="59" t="str">
        <f>Variations!C297</f>
        <v xml:space="preserve">Ithaca (NE) E&amp;P Limited	</v>
      </c>
      <c r="C293" s="59" t="str">
        <f>Variations!D297</f>
        <v>Cygnus A PU</v>
      </c>
      <c r="D293" s="61">
        <f>Variations!F297</f>
        <v>45747</v>
      </c>
      <c r="E293" s="59" t="str">
        <f>IF(Variations!J297&gt;0,"Yes","No")</f>
        <v>No</v>
      </c>
    </row>
    <row r="294" spans="1:5" x14ac:dyDescent="0.25">
      <c r="A294" s="60" t="str">
        <f>Variations!B298</f>
        <v>PPC/28/15</v>
      </c>
      <c r="B294" s="59" t="str">
        <f>Variations!C298</f>
        <v>CNOOC Petroleum Europe Limited</v>
      </c>
      <c r="C294" s="59" t="str">
        <f>Variations!D298</f>
        <v>Scott</v>
      </c>
      <c r="D294" s="61">
        <f>Variations!F298</f>
        <v>45747</v>
      </c>
      <c r="E294" s="59" t="str">
        <f>IF(Variations!J298&gt;0,"Yes","No")</f>
        <v>No</v>
      </c>
    </row>
    <row r="295" spans="1:5" x14ac:dyDescent="0.25">
      <c r="A295" s="60" t="str">
        <f>Variations!B299</f>
        <v>PPC/95/8</v>
      </c>
      <c r="B295" s="59" t="str">
        <f>Variations!C299</f>
        <v>Enquest Heather Limited</v>
      </c>
      <c r="C295" s="59" t="str">
        <f>Variations!D299</f>
        <v>Magnus</v>
      </c>
      <c r="D295" s="61">
        <f>Variations!F299</f>
        <v>45748</v>
      </c>
      <c r="E295" s="59" t="s">
        <v>32</v>
      </c>
    </row>
    <row r="296" spans="1:5" x14ac:dyDescent="0.25">
      <c r="A296" s="60" t="str">
        <f>Variations!B300</f>
        <v>PPC/112/2</v>
      </c>
      <c r="B296" s="59" t="str">
        <f>Variations!C300</f>
        <v>ENI UK Limited</v>
      </c>
      <c r="C296" s="59" t="str">
        <f>Variations!D300</f>
        <v>Douglas</v>
      </c>
      <c r="D296" s="61">
        <f>Variations!F300</f>
        <v>45748</v>
      </c>
      <c r="E296" s="59" t="s">
        <v>32</v>
      </c>
    </row>
    <row r="297" spans="1:5" x14ac:dyDescent="0.25">
      <c r="A297" s="60" t="str">
        <f>Variations!B301</f>
        <v>PPC/110/4</v>
      </c>
      <c r="B297" s="59" t="str">
        <f>Variations!C301</f>
        <v>Perenco UK Limited</v>
      </c>
      <c r="C297" s="59" t="str">
        <f>Variations!D301</f>
        <v>Leman BD</v>
      </c>
      <c r="D297" s="61">
        <f>Variations!F301</f>
        <v>45749</v>
      </c>
      <c r="E297" s="59" t="s">
        <v>32</v>
      </c>
    </row>
    <row r="298" spans="1:5" x14ac:dyDescent="0.25">
      <c r="A298" s="60" t="str">
        <f>Variations!B302</f>
        <v>PPC/19/15</v>
      </c>
      <c r="B298" s="59" t="str">
        <f>Variations!C302</f>
        <v>Repsol Sinopec Resources UK Limited</v>
      </c>
      <c r="C298" s="59" t="str">
        <f>Variations!D302</f>
        <v>Claymore</v>
      </c>
      <c r="D298" s="61">
        <f>Variations!F302</f>
        <v>45764</v>
      </c>
      <c r="E298" s="59" t="s">
        <v>32</v>
      </c>
    </row>
    <row r="299" spans="1:5" x14ac:dyDescent="0.25">
      <c r="A299" s="60" t="str">
        <f>Variations!B303</f>
        <v>PPC/101/6</v>
      </c>
      <c r="B299" s="59" t="str">
        <f>Variations!C303</f>
        <v>Totalenergies E&amp;P North Sea UK Limited</v>
      </c>
      <c r="C299" s="59" t="str">
        <f>Variations!D303</f>
        <v>Culzean Wellhead Platform</v>
      </c>
      <c r="D299" s="61">
        <f>Variations!F303</f>
        <v>45783</v>
      </c>
      <c r="E299" s="59" t="s">
        <v>32</v>
      </c>
    </row>
    <row r="300" spans="1:5" x14ac:dyDescent="0.25">
      <c r="A300" s="60" t="str">
        <f>Variations!B304</f>
        <v>PPC/38/9</v>
      </c>
      <c r="B300" s="59" t="str">
        <f>Variations!C304</f>
        <v>CNR International (U.K.) Limited</v>
      </c>
      <c r="C300" s="59" t="str">
        <f>Variations!D304</f>
        <v>Ninian Central</v>
      </c>
      <c r="D300" s="61">
        <f>Variations!F304</f>
        <v>45784</v>
      </c>
      <c r="E300" s="59" t="s">
        <v>32</v>
      </c>
    </row>
    <row r="301" spans="1:5" x14ac:dyDescent="0.25">
      <c r="A301" s="60" t="str">
        <f>Variations!B305</f>
        <v>PPC/8/8</v>
      </c>
      <c r="B301" s="59" t="str">
        <f>Variations!C305</f>
        <v>CNR International (U.K.) Limited</v>
      </c>
      <c r="C301" s="59" t="str">
        <f>Variations!D305</f>
        <v>Tiffany</v>
      </c>
      <c r="D301" s="61">
        <f>Variations!F305</f>
        <v>45784</v>
      </c>
      <c r="E301" s="59" t="s">
        <v>32</v>
      </c>
    </row>
    <row r="302" spans="1:5" x14ac:dyDescent="0.25">
      <c r="A302" s="60" t="str">
        <f>Variations!B306</f>
        <v>PPC/33/12</v>
      </c>
      <c r="B302" s="59" t="str">
        <f>Variations!C306</f>
        <v>CNR International (U.K.) Limited</v>
      </c>
      <c r="C302" s="59" t="str">
        <f>Variations!D306</f>
        <v>Ninian Southern</v>
      </c>
      <c r="D302" s="61">
        <f>Variations!F306</f>
        <v>45791</v>
      </c>
      <c r="E302" s="59" t="s">
        <v>32</v>
      </c>
    </row>
    <row r="303" spans="1:5" x14ac:dyDescent="0.25">
      <c r="A303" s="60" t="str">
        <f>Variations!B307</f>
        <v>PPC/39/15</v>
      </c>
      <c r="B303" s="59" t="str">
        <f>Variations!C307</f>
        <v>Shell U.K. Limited</v>
      </c>
      <c r="C303" s="59" t="str">
        <f>Variations!D307</f>
        <v>Nelson</v>
      </c>
      <c r="D303" s="61">
        <f>Variations!F307</f>
        <v>45791</v>
      </c>
      <c r="E303" s="59" t="s">
        <v>32</v>
      </c>
    </row>
    <row r="304" spans="1:5" x14ac:dyDescent="0.25">
      <c r="A304" s="60" t="str">
        <f>Variations!B308</f>
        <v>PPC/58/13</v>
      </c>
      <c r="B304" s="59" t="str">
        <f>Variations!C308</f>
        <v>Repsol Resources UK Limited</v>
      </c>
      <c r="C304" s="59" t="str">
        <f>Variations!D308</f>
        <v>Montrose</v>
      </c>
      <c r="D304" s="61">
        <f>Variations!F308</f>
        <v>45792</v>
      </c>
      <c r="E304" s="59" t="s">
        <v>32</v>
      </c>
    </row>
    <row r="305" spans="1:5" ht="30" x14ac:dyDescent="0.25">
      <c r="A305" s="60" t="str">
        <f>Variations!B309</f>
        <v>PPC/67/11</v>
      </c>
      <c r="B305" s="123" t="str">
        <f>Variations!C309</f>
        <v>BP EXPLORATION OPERATING COMPANY LIMITED</v>
      </c>
      <c r="C305" s="59" t="str">
        <f>Variations!D309</f>
        <v>Marnock</v>
      </c>
      <c r="D305" s="61">
        <f>Variations!F309</f>
        <v>45792</v>
      </c>
      <c r="E305" s="59" t="s">
        <v>32</v>
      </c>
    </row>
    <row r="306" spans="1:5" x14ac:dyDescent="0.25">
      <c r="A306" s="124" t="str">
        <f>Variations!B310</f>
        <v>PPC/24/15</v>
      </c>
      <c r="B306" s="123" t="str">
        <f>Variations!C310</f>
        <v>CNOOC Petroleum Europe Limited</v>
      </c>
      <c r="C306" s="123" t="str">
        <f>Variations!D310</f>
        <v>Buzzard</v>
      </c>
      <c r="D306" s="125">
        <f>Variations!F310</f>
        <v>45793</v>
      </c>
      <c r="E306" s="123" t="s">
        <v>32</v>
      </c>
    </row>
    <row r="307" spans="1:5" x14ac:dyDescent="0.25">
      <c r="A307" s="124" t="str">
        <f>Variations!B311</f>
        <v>PPC/20/13</v>
      </c>
      <c r="B307" s="123" t="str">
        <f>Variations!C311</f>
        <v>CNOOC Petroleum Europe Limited</v>
      </c>
      <c r="C307" s="123" t="str">
        <f>Variations!D311</f>
        <v xml:space="preserve">Golden Eagle PUQ </v>
      </c>
      <c r="D307" s="125">
        <f>Variations!F311</f>
        <v>45793</v>
      </c>
      <c r="E307" s="123" t="s">
        <v>32</v>
      </c>
    </row>
    <row r="308" spans="1:5" x14ac:dyDescent="0.25">
      <c r="A308" s="124" t="str">
        <f>Variations!B312</f>
        <v>PPC/6/12</v>
      </c>
      <c r="B308" s="123" t="str">
        <f>Variations!C312</f>
        <v>Repsol Resources North Sea Limited</v>
      </c>
      <c r="C308" s="123" t="str">
        <f>Variations!D312</f>
        <v>Fulmar A</v>
      </c>
      <c r="D308" s="125">
        <f>Variations!F312</f>
        <v>45807</v>
      </c>
      <c r="E308" s="123" t="s">
        <v>32</v>
      </c>
    </row>
    <row r="309" spans="1:5" x14ac:dyDescent="0.25">
      <c r="A309" s="124" t="str">
        <f>Variations!B313</f>
        <v>PPC/19/15</v>
      </c>
      <c r="B309" s="123" t="str">
        <f>Variations!C313</f>
        <v>Repsol Resources North Sea Limited</v>
      </c>
      <c r="C309" s="123" t="str">
        <f>Variations!D313</f>
        <v>Claymore A</v>
      </c>
      <c r="D309" s="125">
        <f>Variations!F313</f>
        <v>45810</v>
      </c>
      <c r="E309" s="123" t="s">
        <v>32</v>
      </c>
    </row>
    <row r="310" spans="1:5" x14ac:dyDescent="0.25">
      <c r="A310" s="124" t="str">
        <f>Variations!B314</f>
        <v>PPC/28/15</v>
      </c>
      <c r="B310" s="123" t="str">
        <f>Variations!C314</f>
        <v>CNOOC Petroleum Europe Limited</v>
      </c>
      <c r="C310" s="123" t="str">
        <f>Variations!D314</f>
        <v>Scott JD</v>
      </c>
      <c r="D310" s="125">
        <f>Variations!F314</f>
        <v>45810</v>
      </c>
      <c r="E310" s="123" t="s">
        <v>32</v>
      </c>
    </row>
    <row r="311" spans="1:5" x14ac:dyDescent="0.25">
      <c r="A311" s="124" t="str">
        <f>Variations!B315</f>
        <v>PPC/27/10</v>
      </c>
      <c r="B311" s="123" t="str">
        <f>Variations!C315</f>
        <v>Apache Beryl I Limited</v>
      </c>
      <c r="C311" s="123" t="str">
        <f>Variations!D315</f>
        <v>Beryl B</v>
      </c>
      <c r="D311" s="125">
        <f>Variations!F315</f>
        <v>45813</v>
      </c>
      <c r="E311" s="123" t="s">
        <v>32</v>
      </c>
    </row>
    <row r="312" spans="1:5" x14ac:dyDescent="0.25">
      <c r="A312" s="124" t="str">
        <f>Variations!B316</f>
        <v>PPC/98/8</v>
      </c>
      <c r="B312" s="123" t="str">
        <f>Variations!C316</f>
        <v>Chrysaor Limited</v>
      </c>
      <c r="C312" s="123" t="str">
        <f>Variations!D316</f>
        <v>Lomond</v>
      </c>
      <c r="D312" s="125">
        <f>Variations!F316</f>
        <v>45814</v>
      </c>
      <c r="E312" s="123" t="s">
        <v>32</v>
      </c>
    </row>
    <row r="313" spans="1:5" x14ac:dyDescent="0.25">
      <c r="A313" s="124" t="str">
        <f>Variations!B317</f>
        <v>PPC/56/10</v>
      </c>
      <c r="B313" s="123" t="str">
        <f>Variations!C317</f>
        <v>Repsol Resources UK Limited</v>
      </c>
      <c r="C313" s="123" t="str">
        <f>Variations!D317</f>
        <v>Bleo Holm FPSO</v>
      </c>
      <c r="D313" s="125">
        <f>Variations!F317</f>
        <v>45819</v>
      </c>
      <c r="E313" s="123" t="s">
        <v>32</v>
      </c>
    </row>
    <row r="314" spans="1:5" x14ac:dyDescent="0.25">
      <c r="A314" s="124" t="str">
        <f>Variations!B318</f>
        <v>PPC/54/15</v>
      </c>
      <c r="B314" s="123" t="str">
        <f>Variations!C318</f>
        <v xml:space="preserve">TAQA Bratani Limited </v>
      </c>
      <c r="C314" s="123" t="str">
        <f>Variations!D318</f>
        <v>Cormorant A Platform</v>
      </c>
      <c r="D314" s="125">
        <f>Variations!F318</f>
        <v>45832</v>
      </c>
      <c r="E314" s="123" t="s">
        <v>32</v>
      </c>
    </row>
    <row r="315" spans="1:5" x14ac:dyDescent="0.25">
      <c r="A315" s="124" t="str">
        <f>Variations!B319</f>
        <v>PPC/5/8</v>
      </c>
      <c r="B315" s="123" t="str">
        <f>Variations!C319</f>
        <v>TotalEnergies E&amp;P UK Limited</v>
      </c>
      <c r="C315" s="123" t="str">
        <f>Variations!D319</f>
        <v>Alwyn  North</v>
      </c>
      <c r="D315" s="125">
        <f>Variations!F319</f>
        <v>45841</v>
      </c>
      <c r="E315" s="123" t="s">
        <v>32</v>
      </c>
    </row>
    <row r="316" spans="1:5" x14ac:dyDescent="0.25">
      <c r="A316" s="124" t="str">
        <f>Variations!B320</f>
        <v>PPC/58/13</v>
      </c>
      <c r="B316" s="123" t="str">
        <f>Variations!C320</f>
        <v>Repsol Resources UK Limited</v>
      </c>
      <c r="C316" s="123" t="str">
        <f>Variations!D320</f>
        <v>Montrose A</v>
      </c>
      <c r="D316" s="125">
        <f>Variations!F320</f>
        <v>45841</v>
      </c>
      <c r="E316" s="123" t="s">
        <v>32</v>
      </c>
    </row>
    <row r="317" spans="1:5" x14ac:dyDescent="0.25">
      <c r="A317" s="124" t="str">
        <f>Variations!B321</f>
        <v>PPC/58/14</v>
      </c>
      <c r="B317" s="123" t="str">
        <f>Variations!C321</f>
        <v>Repsol Resources UK Limited</v>
      </c>
      <c r="C317" s="123" t="str">
        <f>Variations!D321</f>
        <v>Montrose A</v>
      </c>
      <c r="D317" s="125">
        <f>Variations!F321</f>
        <v>45854</v>
      </c>
      <c r="E317" s="123" t="s">
        <v>32</v>
      </c>
    </row>
  </sheetData>
  <mergeCells count="2">
    <mergeCell ref="A1:E1"/>
    <mergeCell ref="G1:K1"/>
  </mergeCells>
  <phoneticPr fontId="15" type="noConversion"/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PersistId xmlns="aa04ce77-09ff-4606-b2f7-8f39f6baad01" xsi:nil="true"/>
    <LegacyData xmlns="aaacb922-5235-4a66-b188-303b9b46fbd7" xsi:nil="true"/>
    <TaxCatchAll xmlns="aa04ce77-09ff-4606-b2f7-8f39f6baad01">
      <Value>3</Value>
      <Value>2</Value>
      <Value>1</Value>
    </TaxCatchAll>
    <_dlc_DocId xmlns="aa04ce77-09ff-4606-b2f7-8f39f6baad01">PCYS7EMHWCNY-723786415-38546</_dlc_DocId>
    <_dlc_DocIdUrl xmlns="aa04ce77-09ff-4606-b2f7-8f39f6baad01">
      <Url>https://beisgov.sharepoint.com/sites/OEUPRI-OS/_layouts/15/DocIdRedir.aspx?ID=PCYS7EMHWCNY-723786415-38546</Url>
      <Description>PCYS7EMHWCNY-723786415-38546</Description>
    </_dlc_DocIdUrl>
    <c6f593ada1854b629148449de059396b xmlns="0f9fa326-da26-4ea8-b6a9-645e8136fe1d">
      <Terms xmlns="http://schemas.microsoft.com/office/infopath/2007/PartnerControls">
        <TermInfo xmlns="http://schemas.microsoft.com/office/infopath/2007/PartnerControls">
          <TermName xmlns="http://schemas.microsoft.com/office/infopath/2007/PartnerControls">DESNZ</TermName>
          <TermId xmlns="http://schemas.microsoft.com/office/infopath/2007/PartnerControls">bb335eaf-f697-16af-0755-aa8d4628e736</TermId>
        </TermInfo>
      </Terms>
    </c6f593ada1854b629148449de059396b>
    <m817f42addf14c9a838da36e78800043 xmlns="0f9fa326-da26-4ea8-b6a9-645e8136fe1d">
      <Terms xmlns="http://schemas.microsoft.com/office/infopath/2007/PartnerControls">
        <TermInfo xmlns="http://schemas.microsoft.com/office/infopath/2007/PartnerControls">
          <TermName xmlns="http://schemas.microsoft.com/office/infopath/2007/PartnerControls">Energy supply and security</TermName>
          <TermId xmlns="http://schemas.microsoft.com/office/infopath/2007/PartnerControls">ca24af43-cb19-9c06-b7c6-7d5864afb0e5</TermId>
        </TermInfo>
      </Terms>
    </m817f42addf14c9a838da36e78800043>
    <lcf76f155ced4ddcb4097134ff3c332f xmlns="a2ce9337-6ad2-4e23-b823-024d1e9df9a8">
      <Terms xmlns="http://schemas.microsoft.com/office/infopath/2007/PartnerControls"/>
    </lcf76f155ced4ddcb4097134ff3c332f>
    <h573c97cf80c4aa6b446c5363dc3ac94 xmlns="0f9fa326-da26-4ea8-b6a9-645e8136fe1d">
      <Terms xmlns="http://schemas.microsoft.com/office/infopath/2007/PartnerControls">
        <TermInfo xmlns="http://schemas.microsoft.com/office/infopath/2007/PartnerControls">
          <TermName xmlns="http://schemas.microsoft.com/office/infopath/2007/PartnerControls">Petroleum environmental and decomissioning regulation</TermName>
          <TermId xmlns="http://schemas.microsoft.com/office/infopath/2007/PartnerControls">ec2bd04c-7dd0-067d-ce58-52c4856b154e</TermId>
        </TermInfo>
      </Terms>
    </h573c97cf80c4aa6b446c5363dc3ac94>
    <SharedWithUsers xmlns="aa04ce77-09ff-4606-b2f7-8f39f6baad01">
      <UserInfo>
        <DisplayName>Mckenzie, Stuart (Energy Security)</DisplayName>
        <AccountId>68</AccountId>
        <AccountType/>
      </UserInfo>
    </SharedWithUsers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Core Document" ma:contentTypeID="0x0101004691A8DE0991884F8E90AD6474FC73730100EC96D4B3812AA64AA6A2B99CF5DD4E33" ma:contentTypeVersion="20" ma:contentTypeDescription="Create a new document." ma:contentTypeScope="" ma:versionID="d7ef36595d5b68dd11654c398b13a9e1">
  <xsd:schema xmlns:xsd="http://www.w3.org/2001/XMLSchema" xmlns:xs="http://www.w3.org/2001/XMLSchema" xmlns:p="http://schemas.microsoft.com/office/2006/metadata/properties" xmlns:ns1="http://schemas.microsoft.com/sharepoint/v3" xmlns:ns2="0f9fa326-da26-4ea8-b6a9-645e8136fe1d" xmlns:ns3="aa04ce77-09ff-4606-b2f7-8f39f6baad01" xmlns:ns4="aaacb922-5235-4a66-b188-303b9b46fbd7" xmlns:ns5="a2ce9337-6ad2-4e23-b823-024d1e9df9a8" targetNamespace="http://schemas.microsoft.com/office/2006/metadata/properties" ma:root="true" ma:fieldsID="042f12dc10654c93cb95680112c63ecd" ns1:_="" ns2:_="" ns3:_="" ns4:_="" ns5:_="">
    <xsd:import namespace="http://schemas.microsoft.com/sharepoint/v3"/>
    <xsd:import namespace="0f9fa326-da26-4ea8-b6a9-645e8136fe1d"/>
    <xsd:import namespace="aa04ce77-09ff-4606-b2f7-8f39f6baad01"/>
    <xsd:import namespace="aaacb922-5235-4a66-b188-303b9b46fbd7"/>
    <xsd:import namespace="a2ce9337-6ad2-4e23-b823-024d1e9df9a8"/>
    <xsd:element name="properties">
      <xsd:complexType>
        <xsd:sequence>
          <xsd:element name="documentManagement">
            <xsd:complexType>
              <xsd:all>
                <xsd:element ref="ns2:c6f593ada1854b629148449de059396b" minOccurs="0"/>
                <xsd:element ref="ns3:TaxCatchAll" minOccurs="0"/>
                <xsd:element ref="ns3:TaxCatchAllLabel" minOccurs="0"/>
                <xsd:element ref="ns2:m817f42addf14c9a838da36e78800043" minOccurs="0"/>
                <xsd:element ref="ns2:h573c97cf80c4aa6b446c5363dc3ac94" minOccurs="0"/>
                <xsd:element ref="ns4:LegacyData" minOccurs="0"/>
                <xsd:element ref="ns3:_dlc_DocId" minOccurs="0"/>
                <xsd:element ref="ns3:_dlc_DocIdPersistId" minOccurs="0"/>
                <xsd:element ref="ns3:_dlc_DocIdUrl" minOccurs="0"/>
                <xsd:element ref="ns5:MediaServiceMetadata" minOccurs="0"/>
                <xsd:element ref="ns5:MediaServiceFastMetadata" minOccurs="0"/>
                <xsd:element ref="ns5:MediaServiceObjectDetectorVersions" minOccurs="0"/>
                <xsd:element ref="ns5:MediaServiceDateTaken" minOccurs="0"/>
                <xsd:element ref="ns5:MediaServiceGenerationTime" minOccurs="0"/>
                <xsd:element ref="ns5:MediaServiceEventHashCode" minOccurs="0"/>
                <xsd:element ref="ns5:MediaLengthInSeconds" minOccurs="0"/>
                <xsd:element ref="ns5:lcf76f155ced4ddcb4097134ff3c332f" minOccurs="0"/>
                <xsd:element ref="ns5:MediaServiceOCR" minOccurs="0"/>
                <xsd:element ref="ns5:MediaServiceLocation" minOccurs="0"/>
                <xsd:element ref="ns3:SharedWithUsers" minOccurs="0"/>
                <xsd:element ref="ns3:SharedWithDetails" minOccurs="0"/>
                <xsd:element ref="ns5:MediaServiceSearchPropertie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34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35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9fa326-da26-4ea8-b6a9-645e8136fe1d" elementFormDefault="qualified">
    <xsd:import namespace="http://schemas.microsoft.com/office/2006/documentManagement/types"/>
    <xsd:import namespace="http://schemas.microsoft.com/office/infopath/2007/PartnerControls"/>
    <xsd:element name="c6f593ada1854b629148449de059396b" ma:index="8" nillable="true" ma:taxonomy="true" ma:internalName="c6f593ada1854b629148449de059396b" ma:taxonomyFieldName="KIM_GovernmentBody" ma:displayName="Government Body" ma:default="3;#DESNZ|bb335eaf-f697-16af-0755-aa8d4628e736" ma:fieldId="{c6f593ad-a185-4b62-9148-449de059396b}" ma:sspId="9b0aeba9-2bce-41c2-8545-5d12d676a674" ma:termSetId="46784332-da01-4f4a-94fa-2a245cb438b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817f42addf14c9a838da36e78800043" ma:index="12" nillable="true" ma:taxonomy="true" ma:internalName="m817f42addf14c9a838da36e78800043" ma:taxonomyFieldName="KIM_Function" ma:displayName="Function" ma:default="1;#Energy supply and security|ca24af43-cb19-9c06-b7c6-7d5864afb0e5" ma:fieldId="{6817f42a-ddf1-4c9a-838d-a36e78800043}" ma:sspId="9b0aeba9-2bce-41c2-8545-5d12d676a674" ma:termSetId="8a8c3714-5ee2-45f9-8c60-591b9d07029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573c97cf80c4aa6b446c5363dc3ac94" ma:index="14" nillable="true" ma:taxonomy="true" ma:internalName="h573c97cf80c4aa6b446c5363dc3ac94" ma:taxonomyFieldName="KIM_Activity" ma:displayName="Activity" ma:default="2;#Petroleum environmental and decomissioning regulation|ec2bd04c-7dd0-067d-ce58-52c4856b154e" ma:fieldId="{1573c97c-f80c-4aa6-b446-c5363dc3ac94}" ma:sspId="9b0aeba9-2bce-41c2-8545-5d12d676a674" ma:termSetId="5c6dcaef-f335-486f-b10e-5a74f102472a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04ce77-09ff-4606-b2f7-8f39f6baad01" elementFormDefault="qualified">
    <xsd:import namespace="http://schemas.microsoft.com/office/2006/documentManagement/types"/>
    <xsd:import namespace="http://schemas.microsoft.com/office/infopath/2007/PartnerControls"/>
    <xsd:element name="TaxCatchAll" ma:index="9" nillable="true" ma:displayName="Taxonomy Catch All Column" ma:hidden="true" ma:list="{1dc2cab2-84b6-45f6-9587-3fb8e14643c6}" ma:internalName="TaxCatchAll" ma:showField="CatchAllData" ma:web="aa04ce77-09ff-4606-b2f7-8f39f6baad0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1dc2cab2-84b6-45f6-9587-3fb8e14643c6}" ma:internalName="TaxCatchAllLabel" ma:readOnly="true" ma:showField="CatchAllDataLabel" ma:web="aa04ce77-09ff-4606-b2f7-8f39f6baad0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dlc_DocId" ma:index="17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PersistId" ma:index="18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_dlc_DocIdUrl" ma:index="1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SharedWithUsers" ma:index="3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3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acb922-5235-4a66-b188-303b9b46fbd7" elementFormDefault="qualified">
    <xsd:import namespace="http://schemas.microsoft.com/office/2006/documentManagement/types"/>
    <xsd:import namespace="http://schemas.microsoft.com/office/infopath/2007/PartnerControls"/>
    <xsd:element name="LegacyData" ma:index="16" nillable="true" ma:displayName="Legacy Data" ma:internalName="LegacyData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ce9337-6ad2-4e23-b823-024d1e9df9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2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2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2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8" nillable="true" ma:taxonomy="true" ma:internalName="lcf76f155ced4ddcb4097134ff3c332f" ma:taxonomyFieldName="MediaServiceImageTags" ma:displayName="Image Tags" ma:readOnly="false" ma:fieldId="{5cf76f15-5ced-4ddc-b409-7134ff3c332f}" ma:taxonomyMulti="true" ma:sspId="9b0aeba9-2bce-41c2-8545-5d12d676a67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30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3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A39C2E1-E408-460E-8F03-D5E9B6547BCF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CEBD5763-7914-4240-A4C2-1E7DA13A6FA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F0DB8EC-85B6-4D29-ACB7-0BB7C9430FB6}">
  <ds:schemaRefs>
    <ds:schemaRef ds:uri="http://www.w3.org/XML/1998/namespace"/>
    <ds:schemaRef ds:uri="http://purl.org/dc/terms/"/>
    <ds:schemaRef ds:uri="http://purl.org/dc/dcmitype/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aa04ce77-09ff-4606-b2f7-8f39f6baad01"/>
    <ds:schemaRef ds:uri="a2ce9337-6ad2-4e23-b823-024d1e9df9a8"/>
    <ds:schemaRef ds:uri="http://schemas.microsoft.com/office/2006/documentManagement/types"/>
    <ds:schemaRef ds:uri="http://schemas.microsoft.com/office/2006/metadata/properties"/>
    <ds:schemaRef ds:uri="aaacb922-5235-4a66-b188-303b9b46fbd7"/>
    <ds:schemaRef ds:uri="0f9fa326-da26-4ea8-b6a9-645e8136fe1d"/>
    <ds:schemaRef ds:uri="http://schemas.microsoft.com/sharepoint/v3"/>
  </ds:schemaRefs>
</ds:datastoreItem>
</file>

<file path=customXml/itemProps4.xml><?xml version="1.0" encoding="utf-8"?>
<ds:datastoreItem xmlns:ds="http://schemas.openxmlformats.org/officeDocument/2006/customXml" ds:itemID="{F908F8AD-1BAD-4845-BE0B-47D27835605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0f9fa326-da26-4ea8-b6a9-645e8136fe1d"/>
    <ds:schemaRef ds:uri="aa04ce77-09ff-4606-b2f7-8f39f6baad01"/>
    <ds:schemaRef ds:uri="aaacb922-5235-4a66-b188-303b9b46fbd7"/>
    <ds:schemaRef ds:uri="a2ce9337-6ad2-4e23-b823-024d1e9df9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ba62f585-b40f-4ab9-bafe-39150f03d124}" enabled="1" method="Standard" siteId="{cbac7005-02c1-43eb-b497-e6492d1b2dd8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Master</vt:lpstr>
      <vt:lpstr>Variations</vt:lpstr>
      <vt:lpstr>Spreadsheet</vt:lpstr>
      <vt:lpstr>Surrendered or Rejected</vt:lpstr>
      <vt:lpstr>Emission Levels Template</vt:lpstr>
      <vt:lpstr>For Website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Thomson, Catherine (BEIS)</dc:creator>
  <cp:keywords/>
  <dc:description/>
  <cp:lastModifiedBy>Daly, Sean (Energy Security)</cp:lastModifiedBy>
  <cp:revision/>
  <dcterms:created xsi:type="dcterms:W3CDTF">2021-05-06T09:33:34Z</dcterms:created>
  <dcterms:modified xsi:type="dcterms:W3CDTF">2025-09-15T08:57:14Z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a62f585-b40f-4ab9-bafe-39150f03d124_Enabled">
    <vt:lpwstr>true</vt:lpwstr>
  </property>
  <property fmtid="{D5CDD505-2E9C-101B-9397-08002B2CF9AE}" pid="3" name="MSIP_Label_ba62f585-b40f-4ab9-bafe-39150f03d124_SetDate">
    <vt:lpwstr>2021-05-06T09:33:35Z</vt:lpwstr>
  </property>
  <property fmtid="{D5CDD505-2E9C-101B-9397-08002B2CF9AE}" pid="4" name="MSIP_Label_ba62f585-b40f-4ab9-bafe-39150f03d124_Method">
    <vt:lpwstr>Standard</vt:lpwstr>
  </property>
  <property fmtid="{D5CDD505-2E9C-101B-9397-08002B2CF9AE}" pid="5" name="MSIP_Label_ba62f585-b40f-4ab9-bafe-39150f03d124_Name">
    <vt:lpwstr>OFFICIAL</vt:lpwstr>
  </property>
  <property fmtid="{D5CDD505-2E9C-101B-9397-08002B2CF9AE}" pid="6" name="MSIP_Label_ba62f585-b40f-4ab9-bafe-39150f03d124_SiteId">
    <vt:lpwstr>cbac7005-02c1-43eb-b497-e6492d1b2dd8</vt:lpwstr>
  </property>
  <property fmtid="{D5CDD505-2E9C-101B-9397-08002B2CF9AE}" pid="7" name="MSIP_Label_ba62f585-b40f-4ab9-bafe-39150f03d124_ActionId">
    <vt:lpwstr>62ad0068-08ec-4748-a314-c7dc8422af7f</vt:lpwstr>
  </property>
  <property fmtid="{D5CDD505-2E9C-101B-9397-08002B2CF9AE}" pid="8" name="MSIP_Label_ba62f585-b40f-4ab9-bafe-39150f03d124_ContentBits">
    <vt:lpwstr>0</vt:lpwstr>
  </property>
  <property fmtid="{D5CDD505-2E9C-101B-9397-08002B2CF9AE}" pid="9" name="ContentTypeId">
    <vt:lpwstr>0x0101004691A8DE0991884F8E90AD6474FC73730100EC96D4B3812AA64AA6A2B99CF5DD4E33</vt:lpwstr>
  </property>
  <property fmtid="{D5CDD505-2E9C-101B-9397-08002B2CF9AE}" pid="10" name="Business Unit">
    <vt:lpwstr>1;#Offshore Petroleum Regulator for Environment and Decommissioning|f72fe9dc-daed-4631-ae01-b6a82195d285</vt:lpwstr>
  </property>
  <property fmtid="{D5CDD505-2E9C-101B-9397-08002B2CF9AE}" pid="11" name="_dlc_DocIdItemGuid">
    <vt:lpwstr>66f38326-aafa-4499-840a-112b5eafa390</vt:lpwstr>
  </property>
  <property fmtid="{D5CDD505-2E9C-101B-9397-08002B2CF9AE}" pid="12" name="KIM_Activity">
    <vt:lpwstr>2;#Petroleum environmental and decomissioning regulation|ec2bd04c-7dd0-067d-ce58-52c4856b154e</vt:lpwstr>
  </property>
  <property fmtid="{D5CDD505-2E9C-101B-9397-08002B2CF9AE}" pid="13" name="MediaServiceImageTags">
    <vt:lpwstr/>
  </property>
  <property fmtid="{D5CDD505-2E9C-101B-9397-08002B2CF9AE}" pid="14" name="_ExtendedDescription">
    <vt:lpwstr/>
  </property>
  <property fmtid="{D5CDD505-2E9C-101B-9397-08002B2CF9AE}" pid="15" name="KIM_GovernmentBody">
    <vt:lpwstr>3;#DESNZ|bb335eaf-f697-16af-0755-aa8d4628e736</vt:lpwstr>
  </property>
  <property fmtid="{D5CDD505-2E9C-101B-9397-08002B2CF9AE}" pid="16" name="KIM_Function">
    <vt:lpwstr>1;#Energy supply and security|ca24af43-cb19-9c06-b7c6-7d5864afb0e5</vt:lpwstr>
  </property>
</Properties>
</file>