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astpkai2\KAI-Indirect Taxes\Environmental Taxes\PPT\PPT stats publication year 3\Other\250903 Publication amendment\"/>
    </mc:Choice>
  </mc:AlternateContent>
  <xr:revisionPtr revIDLastSave="0" documentId="13_ncr:1_{BC3B9FBF-5E9E-4BF5-8EF0-27EBA7DE40FE}" xr6:coauthVersionLast="47" xr6:coauthVersionMax="47" xr10:uidLastSave="{00000000-0000-0000-0000-000000000000}"/>
  <bookViews>
    <workbookView xWindow="-28920" yWindow="-13080" windowWidth="29040" windowHeight="15720" xr2:uid="{00000000-000D-0000-FFFF-FFFF00000000}"/>
  </bookViews>
  <sheets>
    <sheet name="Cover" sheetId="1" r:id="rId1"/>
    <sheet name="Contents" sheetId="3" r:id="rId2"/>
    <sheet name="Table 1 &amp; 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3" i="3"/>
</calcChain>
</file>

<file path=xl/sharedStrings.xml><?xml version="1.0" encoding="utf-8"?>
<sst xmlns="http://schemas.openxmlformats.org/spreadsheetml/2006/main" count="70" uniqueCount="47">
  <si>
    <t>Plastic Packaging Tax: Statistical Publication Tables for 2024 to 2025</t>
  </si>
  <si>
    <t>Description</t>
  </si>
  <si>
    <t>Publication dates</t>
  </si>
  <si>
    <t>Statistical enquiries (email)</t>
  </si>
  <si>
    <t>Media enquiries</t>
  </si>
  <si>
    <t>The data tables in this spreadsheet were originally published at 9:30am 28 August 2025</t>
  </si>
  <si>
    <t>revenuemonitoring@hmrc.gov.uk</t>
  </si>
  <si>
    <t>03000 585 028</t>
  </si>
  <si>
    <t>Tables 1 &amp; 2: Figures included in the PPT Statistical Publication</t>
  </si>
  <si>
    <t>This tab contains 2 tables.</t>
  </si>
  <si>
    <t>Table 1 contains the annual figures from the PPT statistical publication.</t>
  </si>
  <si>
    <t>Tonnage values are displayed in 000 tonnes. [X] indicates that the data for this tax is not applicable or available. Data is given by financial year and by quarter.</t>
  </si>
  <si>
    <t>Figures in table 1 &amp; 2 are rounded therefore differences may be identified between quarterly and annual totals.</t>
  </si>
  <si>
    <t>Table 1</t>
  </si>
  <si>
    <t>Tonnage of plastic packaging manufactured declared</t>
  </si>
  <si>
    <t>Tonnage of plastic packaging imported declared</t>
  </si>
  <si>
    <t>Tonnage of plastic packaging declared as being immediately packaged into human medicinal products</t>
  </si>
  <si>
    <t>Tonnage of plastic packaging exported or converted</t>
  </si>
  <si>
    <t>Tonnage of plastic packaging declared as having 30% or more recycled content</t>
  </si>
  <si>
    <t>Tonnage of taxable plastic packaging</t>
  </si>
  <si>
    <t>Tonnage of relieved and exempt plastic packaging</t>
  </si>
  <si>
    <t>Population of the PPT</t>
  </si>
  <si>
    <t>Table 2: Quarterly</t>
  </si>
  <si>
    <t>Tonnage of plastic packaging exported and converted</t>
  </si>
  <si>
    <t>[x]</t>
  </si>
  <si>
    <t>End of worksheet</t>
  </si>
  <si>
    <t>Contents</t>
  </si>
  <si>
    <t>Worksheet title</t>
  </si>
  <si>
    <t>2022-23 Q1 [revised]</t>
  </si>
  <si>
    <t>2022-23 Q2 [revised]</t>
  </si>
  <si>
    <t>2022-23 Q3 [revised]</t>
  </si>
  <si>
    <t>2022-23 Q4 [revised]</t>
  </si>
  <si>
    <t>2023-24 Q1 [revised]</t>
  </si>
  <si>
    <t>2023-24 Q3 [revised]</t>
  </si>
  <si>
    <t>2023-24 Q4 [revised]</t>
  </si>
  <si>
    <t>2023-24 Q2 [revised]</t>
  </si>
  <si>
    <t>2024-25 Q1 [provisional]</t>
  </si>
  <si>
    <t>2024-25 Q2 [provisional]</t>
  </si>
  <si>
    <t>2024-25 Q3 [provisional]</t>
  </si>
  <si>
    <t>2024-25 Q4 [provisional]</t>
  </si>
  <si>
    <t>Table 2 contains the quarterly figures from the PPT statistical publication. The labelling for these quarters is on a financial year basis.</t>
  </si>
  <si>
    <t>2022-2023 [revised]</t>
  </si>
  <si>
    <t>2023-2024 [revised]</t>
  </si>
  <si>
    <t>2024-2025 [provisional]</t>
  </si>
  <si>
    <t>HMRC estimate the population for each financial year based on the number of distinct traders who submitted a return in that year. This is a methodological enhancement on previous iterations of the PPT statistical publication.</t>
  </si>
  <si>
    <t>Plastic Packaging Tax revenue accrued (£m)</t>
  </si>
  <si>
    <t>This spreadsheet contains data covering the revenue, tonnage and registered population of plastic packaging used within the United Kingdom that has been reported to HM Revenue &amp; Customs for the Plastic Packaging Tax (PPT). PPT data from the 2024 to 2025 financial year is provisional until aligned with the HMRC Annual Reports and Accounts published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</si>
</sst>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20"/>
      <color rgb="FFFFFFFF"/>
      <name val="Arial"/>
    </font>
    <font>
      <b/>
      <sz val="14"/>
      <color rgb="FF000000"/>
      <name val="Arial"/>
    </font>
    <font>
      <sz val="12"/>
      <color rgb="FF000000"/>
      <name val="Arial"/>
    </font>
    <font>
      <b/>
      <sz val="14"/>
      <color rgb="FFFFFFFF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u/>
      <sz val="12"/>
      <color rgb="FF0066CC"/>
      <name val="Arial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670"/>
      </patternFill>
    </fill>
    <fill>
      <patternFill patternType="solid">
        <fgColor rgb="FF008670"/>
        <bgColor rgb="FF008670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3" borderId="0" xfId="0" applyFont="1" applyFill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contents" displayName="contents" ref="A2:B4" totalsRowShown="0">
  <tableColumns count="2">
    <tableColumn id="1" xr3:uid="{00000000-0010-0000-0000-000001000000}" name="Worksheet title"/>
    <tableColumn id="2" xr3:uid="{00000000-0010-0000-0000-000002000000}" name="Description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_1" displayName="table_1" ref="A8:J11" totalsRowShown="0">
  <tableColumns count="10">
    <tableColumn id="1" xr3:uid="{00000000-0010-0000-0100-000001000000}" name="Table 1"/>
    <tableColumn id="2" xr3:uid="{00000000-0010-0000-0100-000002000000}" name="Tonnage of plastic packaging manufactured declared"/>
    <tableColumn id="3" xr3:uid="{00000000-0010-0000-0100-000003000000}" name="Tonnage of plastic packaging imported declared"/>
    <tableColumn id="4" xr3:uid="{00000000-0010-0000-0100-000004000000}" name="Tonnage of plastic packaging declared as being immediately packaged into human medicinal products"/>
    <tableColumn id="5" xr3:uid="{00000000-0010-0000-0100-000005000000}" name="Tonnage of plastic packaging exported or converted"/>
    <tableColumn id="6" xr3:uid="{00000000-0010-0000-0100-000006000000}" name="Tonnage of plastic packaging declared as having 30% or more recycled content"/>
    <tableColumn id="7" xr3:uid="{00000000-0010-0000-0100-000007000000}" name="Tonnage of taxable plastic packaging"/>
    <tableColumn id="8" xr3:uid="{00000000-0010-0000-0100-000008000000}" name="Tonnage of relieved and exempt plastic packaging"/>
    <tableColumn id="9" xr3:uid="{00000000-0010-0000-0100-000009000000}" name="Plastic Packaging Tax revenue accrued (£m)"/>
    <tableColumn id="10" xr3:uid="{00000000-0010-0000-0100-00000A000000}" name="Population of the PPT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_2" displayName="table_2" ref="A12:J24" totalsRowShown="0">
  <tableColumns count="10">
    <tableColumn id="1" xr3:uid="{00000000-0010-0000-0200-000001000000}" name="Table 2: Quarterly"/>
    <tableColumn id="2" xr3:uid="{00000000-0010-0000-0200-000002000000}" name="Tonnage of plastic packaging manufactured declared"/>
    <tableColumn id="3" xr3:uid="{00000000-0010-0000-0200-000003000000}" name="Tonnage of plastic packaging imported declared"/>
    <tableColumn id="4" xr3:uid="{00000000-0010-0000-0200-000004000000}" name="Tonnage of plastic packaging declared as being immediately packaged into human medicinal products"/>
    <tableColumn id="5" xr3:uid="{00000000-0010-0000-0200-000005000000}" name="Tonnage of plastic packaging exported and converted"/>
    <tableColumn id="6" xr3:uid="{00000000-0010-0000-0200-000006000000}" name="Tonnage of plastic packaging declared as having 30% or more recycled content"/>
    <tableColumn id="7" xr3:uid="{00000000-0010-0000-0200-000007000000}" name="Tonnage of taxable plastic packaging"/>
    <tableColumn id="8" xr3:uid="{00000000-0010-0000-0200-000008000000}" name="Tonnage of relieved and exempt plastic packaging"/>
    <tableColumn id="9" xr3:uid="{00000000-0010-0000-0200-000009000000}" name="Plastic Packaging Tax revenue accrued (£m)"/>
    <tableColumn id="10" xr3:uid="{00000000-0010-0000-0200-00000A000000}" name="Population of the PPT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workbookViewId="0">
      <selection activeCell="A3" sqref="A3"/>
    </sheetView>
  </sheetViews>
  <sheetFormatPr defaultColWidth="10.81640625" defaultRowHeight="14.5" x14ac:dyDescent="0.35"/>
  <sheetData>
    <row r="1" spans="1:20" ht="4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x14ac:dyDescent="0.35">
      <c r="A2" s="2" t="s">
        <v>1</v>
      </c>
    </row>
    <row r="3" spans="1:20" ht="15.5" x14ac:dyDescent="0.35">
      <c r="A3" s="3" t="s">
        <v>46</v>
      </c>
    </row>
    <row r="4" spans="1:20" ht="18" x14ac:dyDescent="0.35">
      <c r="A4" s="2" t="s">
        <v>2</v>
      </c>
    </row>
    <row r="5" spans="1:20" ht="15.5" x14ac:dyDescent="0.35">
      <c r="A5" s="3" t="s">
        <v>5</v>
      </c>
    </row>
    <row r="6" spans="1:20" ht="18" x14ac:dyDescent="0.35">
      <c r="A6" s="2" t="s">
        <v>3</v>
      </c>
    </row>
    <row r="7" spans="1:20" ht="15.5" x14ac:dyDescent="0.35">
      <c r="A7" s="3" t="s">
        <v>6</v>
      </c>
    </row>
    <row r="8" spans="1:20" ht="18" x14ac:dyDescent="0.35">
      <c r="A8" s="2" t="s">
        <v>4</v>
      </c>
    </row>
    <row r="9" spans="1:20" ht="15.5" x14ac:dyDescent="0.35">
      <c r="A9" s="3" t="s">
        <v>7</v>
      </c>
    </row>
  </sheetData>
  <pageMargins left="0.7" right="0.7" top="0.75" bottom="0.75" header="0.3" footer="0.3"/>
  <pageSetup paperSize="9" orientation="portrait" horizontalDpi="300" verticalDpi="300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workbookViewId="0"/>
  </sheetViews>
  <sheetFormatPr defaultColWidth="10.81640625" defaultRowHeight="14.5" x14ac:dyDescent="0.35"/>
  <cols>
    <col min="1" max="1" width="18.7265625" customWidth="1"/>
    <col min="2" max="2" width="70.7265625" customWidth="1"/>
    <col min="3" max="6" width="5.1796875" customWidth="1"/>
  </cols>
  <sheetData>
    <row r="1" spans="1:15" ht="40" customHeight="1" x14ac:dyDescent="0.3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5.15" customHeight="1" x14ac:dyDescent="0.35">
      <c r="A2" s="14" t="s">
        <v>27</v>
      </c>
      <c r="B2" s="14" t="s">
        <v>1</v>
      </c>
    </row>
    <row r="3" spans="1:15" ht="35.15" customHeight="1" x14ac:dyDescent="0.35">
      <c r="A3" s="16" t="str">
        <f>HYPERLINK("#'Cover'!A1","Cover")</f>
        <v>Cover</v>
      </c>
      <c r="B3" s="15" t="s">
        <v>0</v>
      </c>
    </row>
    <row r="4" spans="1:15" ht="15.5" x14ac:dyDescent="0.35">
      <c r="A4" s="16" t="str">
        <f>HYPERLINK("#'Table 1 &amp; 2'!A1","Table 1 &amp; 2")</f>
        <v>Table 1 &amp; 2</v>
      </c>
      <c r="B4" s="15" t="s">
        <v>8</v>
      </c>
    </row>
    <row r="5" spans="1:15" ht="15.5" x14ac:dyDescent="0.35">
      <c r="A5" s="15" t="s">
        <v>25</v>
      </c>
    </row>
  </sheetData>
  <pageMargins left="0.7" right="0.7" top="0.75" bottom="0.75" header="0.3" footer="0.3"/>
  <pageSetup paperSize="9" orientation="portrait" horizontalDpi="300" verticalDpi="300"/>
  <headerFooter>
    <oddFooter>&amp;C_x000D_&amp;1#&amp;"Calibri"&amp;10&amp;K000000 OFFICIAL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="70" zoomScaleNormal="70" workbookViewId="0">
      <selection activeCell="I8" sqref="I8"/>
    </sheetView>
  </sheetViews>
  <sheetFormatPr defaultColWidth="10.81640625" defaultRowHeight="14.5" x14ac:dyDescent="0.35"/>
  <cols>
    <col min="1" max="1" width="25.7265625" customWidth="1"/>
    <col min="2" max="10" width="24.7265625" customWidth="1"/>
  </cols>
  <sheetData>
    <row r="1" spans="1:10" s="19" customFormat="1" ht="30" customHeight="1" x14ac:dyDescent="0.35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5" x14ac:dyDescent="0.35">
      <c r="A2" s="3" t="s">
        <v>9</v>
      </c>
    </row>
    <row r="3" spans="1:10" ht="15.5" x14ac:dyDescent="0.35">
      <c r="A3" s="3" t="s">
        <v>10</v>
      </c>
    </row>
    <row r="4" spans="1:10" ht="15.5" x14ac:dyDescent="0.35">
      <c r="A4" s="17" t="s">
        <v>40</v>
      </c>
    </row>
    <row r="5" spans="1:10" ht="15.5" x14ac:dyDescent="0.35">
      <c r="A5" s="3" t="s">
        <v>11</v>
      </c>
    </row>
    <row r="6" spans="1:10" ht="15.5" x14ac:dyDescent="0.35">
      <c r="A6" s="3" t="s">
        <v>44</v>
      </c>
    </row>
    <row r="7" spans="1:10" ht="70" customHeight="1" x14ac:dyDescent="0.35">
      <c r="A7" s="3" t="s">
        <v>12</v>
      </c>
    </row>
    <row r="8" spans="1:10" ht="30" customHeight="1" x14ac:dyDescent="0.35">
      <c r="A8" s="7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45</v>
      </c>
      <c r="J8" s="5" t="s">
        <v>21</v>
      </c>
    </row>
    <row r="9" spans="1:10" ht="70" customHeight="1" x14ac:dyDescent="0.35">
      <c r="A9" s="6" t="s">
        <v>41</v>
      </c>
      <c r="B9" s="8">
        <v>1710</v>
      </c>
      <c r="C9" s="8">
        <v>1723</v>
      </c>
      <c r="D9" s="8">
        <v>21</v>
      </c>
      <c r="E9" s="8">
        <v>723</v>
      </c>
      <c r="F9" s="8">
        <v>1289</v>
      </c>
      <c r="G9" s="8">
        <v>1399</v>
      </c>
      <c r="H9" s="8">
        <v>2026</v>
      </c>
      <c r="I9" s="8">
        <v>283</v>
      </c>
      <c r="J9" s="11">
        <v>4443</v>
      </c>
    </row>
    <row r="10" spans="1:10" ht="30" customHeight="1" x14ac:dyDescent="0.35">
      <c r="A10" s="6" t="s">
        <v>42</v>
      </c>
      <c r="B10" s="8">
        <v>1645</v>
      </c>
      <c r="C10" s="8">
        <v>1355</v>
      </c>
      <c r="D10" s="8">
        <v>22</v>
      </c>
      <c r="E10" s="8">
        <v>332</v>
      </c>
      <c r="F10" s="8">
        <v>1394</v>
      </c>
      <c r="G10" s="8">
        <v>1251</v>
      </c>
      <c r="H10" s="8">
        <v>1743</v>
      </c>
      <c r="I10" s="8">
        <v>268</v>
      </c>
      <c r="J10" s="11">
        <v>4749</v>
      </c>
    </row>
    <row r="11" spans="1:10" ht="30" customHeight="1" x14ac:dyDescent="0.35">
      <c r="A11" s="10" t="s">
        <v>43</v>
      </c>
      <c r="B11" s="9">
        <v>1740</v>
      </c>
      <c r="C11" s="9">
        <v>1407</v>
      </c>
      <c r="D11" s="9">
        <v>19</v>
      </c>
      <c r="E11" s="9">
        <v>349</v>
      </c>
      <c r="F11" s="9">
        <v>1591</v>
      </c>
      <c r="G11" s="9">
        <v>1187</v>
      </c>
      <c r="H11" s="9">
        <v>1966</v>
      </c>
      <c r="I11" s="9">
        <v>259</v>
      </c>
      <c r="J11" s="12">
        <v>4525</v>
      </c>
    </row>
    <row r="12" spans="1:10" ht="30" customHeight="1" x14ac:dyDescent="0.35">
      <c r="A12" s="7" t="s">
        <v>22</v>
      </c>
      <c r="B12" s="4" t="s">
        <v>14</v>
      </c>
      <c r="C12" s="4" t="s">
        <v>15</v>
      </c>
      <c r="D12" s="4" t="s">
        <v>16</v>
      </c>
      <c r="E12" s="4" t="s">
        <v>23</v>
      </c>
      <c r="F12" s="4" t="s">
        <v>18</v>
      </c>
      <c r="G12" s="4" t="s">
        <v>19</v>
      </c>
      <c r="H12" s="4" t="s">
        <v>20</v>
      </c>
      <c r="I12" s="4" t="s">
        <v>45</v>
      </c>
      <c r="J12" s="5" t="s">
        <v>21</v>
      </c>
    </row>
    <row r="13" spans="1:10" ht="30" customHeight="1" x14ac:dyDescent="0.35">
      <c r="A13" s="6" t="s">
        <v>28</v>
      </c>
      <c r="B13" s="8">
        <v>443</v>
      </c>
      <c r="C13" s="8">
        <v>557</v>
      </c>
      <c r="D13" s="8">
        <v>4</v>
      </c>
      <c r="E13" s="8">
        <v>325</v>
      </c>
      <c r="F13" s="8">
        <v>310</v>
      </c>
      <c r="G13" s="8">
        <v>362</v>
      </c>
      <c r="H13" s="8">
        <v>637</v>
      </c>
      <c r="I13" s="8">
        <v>72</v>
      </c>
      <c r="J13" s="11" t="s">
        <v>24</v>
      </c>
    </row>
    <row r="14" spans="1:10" ht="30" customHeight="1" x14ac:dyDescent="0.35">
      <c r="A14" s="6" t="s">
        <v>29</v>
      </c>
      <c r="B14" s="8">
        <v>452</v>
      </c>
      <c r="C14" s="8">
        <v>476</v>
      </c>
      <c r="D14" s="8">
        <v>6</v>
      </c>
      <c r="E14" s="8">
        <v>226</v>
      </c>
      <c r="F14" s="8">
        <v>327</v>
      </c>
      <c r="G14" s="8">
        <v>370</v>
      </c>
      <c r="H14" s="8">
        <v>557</v>
      </c>
      <c r="I14" s="8">
        <v>74</v>
      </c>
      <c r="J14" s="11" t="s">
        <v>24</v>
      </c>
    </row>
    <row r="15" spans="1:10" ht="30" customHeight="1" x14ac:dyDescent="0.35">
      <c r="A15" s="6" t="s">
        <v>30</v>
      </c>
      <c r="B15" s="8">
        <v>400</v>
      </c>
      <c r="C15" s="8">
        <v>358</v>
      </c>
      <c r="D15" s="8">
        <v>5</v>
      </c>
      <c r="E15" s="8">
        <v>87</v>
      </c>
      <c r="F15" s="8">
        <v>331</v>
      </c>
      <c r="G15" s="8">
        <v>334</v>
      </c>
      <c r="H15" s="8">
        <v>421</v>
      </c>
      <c r="I15" s="8">
        <v>68</v>
      </c>
      <c r="J15" s="11" t="s">
        <v>24</v>
      </c>
    </row>
    <row r="16" spans="1:10" ht="30" customHeight="1" x14ac:dyDescent="0.35">
      <c r="A16" s="6" t="s">
        <v>31</v>
      </c>
      <c r="B16" s="8">
        <v>415</v>
      </c>
      <c r="C16" s="8">
        <v>331</v>
      </c>
      <c r="D16" s="8">
        <v>6</v>
      </c>
      <c r="E16" s="8">
        <v>85</v>
      </c>
      <c r="F16" s="8">
        <v>321</v>
      </c>
      <c r="G16" s="8">
        <v>334</v>
      </c>
      <c r="H16" s="8">
        <v>411</v>
      </c>
      <c r="I16" s="8">
        <v>68</v>
      </c>
      <c r="J16" s="11" t="s">
        <v>24</v>
      </c>
    </row>
    <row r="17" spans="1:10" ht="30" customHeight="1" x14ac:dyDescent="0.35">
      <c r="A17" s="6" t="s">
        <v>32</v>
      </c>
      <c r="B17" s="8">
        <v>419</v>
      </c>
      <c r="C17" s="8">
        <v>362</v>
      </c>
      <c r="D17" s="8">
        <v>6</v>
      </c>
      <c r="E17" s="8">
        <v>88</v>
      </c>
      <c r="F17" s="8">
        <v>362</v>
      </c>
      <c r="G17" s="8">
        <v>325</v>
      </c>
      <c r="H17" s="8">
        <v>455</v>
      </c>
      <c r="I17" s="8">
        <v>70</v>
      </c>
      <c r="J17" s="11" t="s">
        <v>24</v>
      </c>
    </row>
    <row r="18" spans="1:10" ht="30" customHeight="1" x14ac:dyDescent="0.35">
      <c r="A18" s="6" t="s">
        <v>35</v>
      </c>
      <c r="B18" s="8">
        <v>422</v>
      </c>
      <c r="C18" s="8">
        <v>330</v>
      </c>
      <c r="D18" s="8">
        <v>5</v>
      </c>
      <c r="E18" s="8">
        <v>84</v>
      </c>
      <c r="F18" s="8">
        <v>336</v>
      </c>
      <c r="G18" s="8">
        <v>326</v>
      </c>
      <c r="H18" s="8">
        <v>424</v>
      </c>
      <c r="I18" s="8">
        <v>69</v>
      </c>
      <c r="J18" s="11" t="s">
        <v>24</v>
      </c>
    </row>
    <row r="19" spans="1:10" ht="30" customHeight="1" x14ac:dyDescent="0.35">
      <c r="A19" s="6" t="s">
        <v>33</v>
      </c>
      <c r="B19" s="8">
        <v>385</v>
      </c>
      <c r="C19" s="8">
        <v>324</v>
      </c>
      <c r="D19" s="8">
        <v>5</v>
      </c>
      <c r="E19" s="8">
        <v>76</v>
      </c>
      <c r="F19" s="8">
        <v>326</v>
      </c>
      <c r="G19" s="8">
        <v>302</v>
      </c>
      <c r="H19" s="8">
        <v>406</v>
      </c>
      <c r="I19" s="8">
        <v>65</v>
      </c>
      <c r="J19" s="11" t="s">
        <v>24</v>
      </c>
    </row>
    <row r="20" spans="1:10" ht="30" customHeight="1" x14ac:dyDescent="0.35">
      <c r="A20" s="6" t="s">
        <v>34</v>
      </c>
      <c r="B20" s="8">
        <v>419</v>
      </c>
      <c r="C20" s="8">
        <v>339</v>
      </c>
      <c r="D20" s="8">
        <v>6</v>
      </c>
      <c r="E20" s="8">
        <v>84</v>
      </c>
      <c r="F20" s="8">
        <v>370</v>
      </c>
      <c r="G20" s="8">
        <v>299</v>
      </c>
      <c r="H20" s="8">
        <v>458</v>
      </c>
      <c r="I20" s="8">
        <v>64</v>
      </c>
      <c r="J20" s="11" t="s">
        <v>24</v>
      </c>
    </row>
    <row r="21" spans="1:10" ht="30" customHeight="1" x14ac:dyDescent="0.35">
      <c r="A21" s="6" t="s">
        <v>36</v>
      </c>
      <c r="B21" s="8">
        <v>420</v>
      </c>
      <c r="C21" s="8">
        <v>341</v>
      </c>
      <c r="D21" s="8">
        <v>5</v>
      </c>
      <c r="E21" s="8">
        <v>91</v>
      </c>
      <c r="F21" s="8">
        <v>355</v>
      </c>
      <c r="G21" s="8">
        <v>309</v>
      </c>
      <c r="H21" s="8">
        <v>458</v>
      </c>
      <c r="I21" s="8">
        <v>67</v>
      </c>
      <c r="J21" s="11" t="s">
        <v>24</v>
      </c>
    </row>
    <row r="22" spans="1:10" ht="30" customHeight="1" x14ac:dyDescent="0.35">
      <c r="A22" s="6" t="s">
        <v>37</v>
      </c>
      <c r="B22" s="8">
        <v>413</v>
      </c>
      <c r="C22" s="8">
        <v>341</v>
      </c>
      <c r="D22" s="8">
        <v>5</v>
      </c>
      <c r="E22" s="8">
        <v>88</v>
      </c>
      <c r="F22" s="8">
        <v>355</v>
      </c>
      <c r="G22" s="8">
        <v>306</v>
      </c>
      <c r="H22" s="8">
        <v>448</v>
      </c>
      <c r="I22" s="8">
        <v>67</v>
      </c>
      <c r="J22" s="11" t="s">
        <v>24</v>
      </c>
    </row>
    <row r="23" spans="1:10" ht="30" customHeight="1" x14ac:dyDescent="0.35">
      <c r="A23" s="6" t="s">
        <v>38</v>
      </c>
      <c r="B23" s="8">
        <v>384</v>
      </c>
      <c r="C23" s="8">
        <v>344</v>
      </c>
      <c r="D23" s="8">
        <v>4</v>
      </c>
      <c r="E23" s="8">
        <v>84</v>
      </c>
      <c r="F23" s="8">
        <v>349</v>
      </c>
      <c r="G23" s="8">
        <v>290</v>
      </c>
      <c r="H23" s="8">
        <v>438</v>
      </c>
      <c r="I23" s="8">
        <v>63</v>
      </c>
      <c r="J23" s="11" t="s">
        <v>24</v>
      </c>
    </row>
    <row r="24" spans="1:10" ht="30" customHeight="1" x14ac:dyDescent="0.35">
      <c r="A24" s="6" t="s">
        <v>39</v>
      </c>
      <c r="B24" s="9">
        <v>524</v>
      </c>
      <c r="C24" s="9">
        <v>380</v>
      </c>
      <c r="D24" s="9">
        <v>5</v>
      </c>
      <c r="E24" s="9">
        <v>86</v>
      </c>
      <c r="F24" s="9">
        <v>531</v>
      </c>
      <c r="G24" s="9">
        <v>282</v>
      </c>
      <c r="H24" s="9">
        <v>622</v>
      </c>
      <c r="I24" s="9">
        <v>61</v>
      </c>
      <c r="J24" s="12" t="s">
        <v>24</v>
      </c>
    </row>
    <row r="25" spans="1:10" ht="30" customHeight="1" x14ac:dyDescent="0.35">
      <c r="A25" s="13" t="s">
        <v>25</v>
      </c>
    </row>
  </sheetData>
  <mergeCells count="1">
    <mergeCell ref="A1:XFD1"/>
  </mergeCells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OFFICIAL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Contents</vt:lpstr>
      <vt:lpstr>Table 1 &amp;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7275402</dc:creator>
  <cp:lastModifiedBy>Heys, Tom (CS&amp;TD KAI Indirect Taxes)</cp:lastModifiedBy>
  <dcterms:created xsi:type="dcterms:W3CDTF">2025-08-05T18:22:33Z</dcterms:created>
  <dcterms:modified xsi:type="dcterms:W3CDTF">2025-09-08T09:07:56Z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af038e-07b4-4369-a678-c835687cb272_Enabled">
    <vt:lpwstr>true</vt:lpwstr>
  </property>
  <property fmtid="{D5CDD505-2E9C-101B-9397-08002B2CF9AE}" pid="3" name="MSIP_Label_f9af038e-07b4-4369-a678-c835687cb272_SetDate">
    <vt:lpwstr>2025-08-13T16:17:01Z</vt:lpwstr>
  </property>
  <property fmtid="{D5CDD505-2E9C-101B-9397-08002B2CF9AE}" pid="4" name="MSIP_Label_f9af038e-07b4-4369-a678-c835687cb272_Method">
    <vt:lpwstr>Standard</vt:lpwstr>
  </property>
  <property fmtid="{D5CDD505-2E9C-101B-9397-08002B2CF9AE}" pid="5" name="MSIP_Label_f9af038e-07b4-4369-a678-c835687cb272_Name">
    <vt:lpwstr>OFFICIAL</vt:lpwstr>
  </property>
  <property fmtid="{D5CDD505-2E9C-101B-9397-08002B2CF9AE}" pid="6" name="MSIP_Label_f9af038e-07b4-4369-a678-c835687cb272_SiteId">
    <vt:lpwstr>ac52f73c-fd1a-4a9a-8e7a-4a248f3139e1</vt:lpwstr>
  </property>
  <property fmtid="{D5CDD505-2E9C-101B-9397-08002B2CF9AE}" pid="7" name="MSIP_Label_f9af038e-07b4-4369-a678-c835687cb272_ActionId">
    <vt:lpwstr>61fcc7ac-307e-429f-8a11-d9d8f76d0b2d</vt:lpwstr>
  </property>
  <property fmtid="{D5CDD505-2E9C-101B-9397-08002B2CF9AE}" pid="8" name="MSIP_Label_f9af038e-07b4-4369-a678-c835687cb272_ContentBits">
    <vt:lpwstr>2</vt:lpwstr>
  </property>
  <property fmtid="{D5CDD505-2E9C-101B-9397-08002B2CF9AE}" pid="9" name="MSIP_Label_f9af038e-07b4-4369-a678-c835687cb272_Tag">
    <vt:lpwstr>10, 3, 0, 1</vt:lpwstr>
  </property>
</Properties>
</file>