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mc:AlternateContent xmlns:mc="http://schemas.openxmlformats.org/markup-compatibility/2006">
    <mc:Choice Requires="x15">
      <x15ac:absPath xmlns:x15ac="http://schemas.microsoft.com/office/spreadsheetml/2010/11/ac" url="https://justiceuk.sharepoint.com/sites/CJSSJSAS-CJOS/Shared Documents/CJOS/Publications/CJSQ Q4 2024/Tool republish known issue/"/>
    </mc:Choice>
  </mc:AlternateContent>
  <xr:revisionPtr revIDLastSave="146" documentId="8_{6801B2D7-D91E-409E-9E57-A04ECA699E0A}" xr6:coauthVersionLast="47" xr6:coauthVersionMax="47" xr10:uidLastSave="{98173A32-E683-4372-B2AA-F14810790749}"/>
  <bookViews>
    <workbookView xWindow="-120" yWindow="-120" windowWidth="29040" windowHeight="17520" xr2:uid="{C09601A7-F532-4E4C-866E-8F956B946E9D}"/>
  </bookViews>
  <sheets>
    <sheet name="Contents" sheetId="1" r:id="rId1"/>
    <sheet name="Notes" sheetId="2" r:id="rId2"/>
    <sheet name="Calculations" sheetId="3" r:id="rId3"/>
    <sheet name="Known issues" sheetId="8" r:id="rId4"/>
    <sheet name="Pre-court" sheetId="4" r:id="rId5"/>
    <sheet name="Magistrates Court" sheetId="5" r:id="rId6"/>
    <sheet name="Crown Court" sheetId="6" r:id="rId7"/>
    <sheet name="Pivot Table Help" sheetId="7" r:id="rId8"/>
  </sheets>
  <definedNames>
    <definedName name="_xlnm._FilterDatabase" localSheetId="3" hidden="1">'Known issues'!$A$1:$E$1</definedName>
  </definedNames>
  <calcPr calcId="191028" refMode="R1C1"/>
  <pivotCaches>
    <pivotCache cacheId="3" r:id="rId9"/>
    <pivotCache cacheId="4" r:id="rId10"/>
    <pivotCache cacheId="5" r:id="rId11"/>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rown_court_9b2321ec-10e5-49fa-afca-28e40a0fe41c" name="crown_court" connection="Query - crown_court"/>
          <x15:modelTable id="pre-court_4a7c6b97-95c3-47b8-a4fa-47661af08e1c" name="pre-court" connection="Query - pre-court"/>
          <x15:modelTable id="mc_court_7e6362ef-b9ff-4762-93dd-582c053f88de" name="mc_court" connection="Query - mc_court"/>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44D61C9-12E6-475B-9244-0F25A7CE0521}" name="Query - crown_court" description="Connection to the 'crown_court' query in the workbook." type="100" refreshedVersion="8" minRefreshableVersion="5">
    <extLst>
      <ext xmlns:x15="http://schemas.microsoft.com/office/spreadsheetml/2010/11/main" uri="{DE250136-89BD-433C-8126-D09CA5730AF9}">
        <x15:connection id="f97f32ad-19f5-4ec1-81ea-e513d5efd797"/>
      </ext>
    </extLst>
  </connection>
  <connection id="2" xr16:uid="{7E827940-E1B9-4F8B-957F-FFB447D7D98A}" name="Query - mc_court" description="Connection to the 'mc_court' query in the workbook." type="100" refreshedVersion="8" minRefreshableVersion="5">
    <extLst>
      <ext xmlns:x15="http://schemas.microsoft.com/office/spreadsheetml/2010/11/main" uri="{DE250136-89BD-433C-8126-D09CA5730AF9}">
        <x15:connection id="d6288e0b-8295-447a-9fb7-8b61cdbd45db"/>
      </ext>
    </extLst>
  </connection>
  <connection id="3" xr16:uid="{E77953DC-3F9B-442D-89CC-541715D4F619}" name="Query - pre-court" description="Connection to the 'pre-court' query in the workbook." type="100" refreshedVersion="8" minRefreshableVersion="5">
    <extLst>
      <ext xmlns:x15="http://schemas.microsoft.com/office/spreadsheetml/2010/11/main" uri="{DE250136-89BD-433C-8126-D09CA5730AF9}">
        <x15:connection id="44335abf-fccc-4f15-a20e-4fa859ea3de2"/>
      </ext>
    </extLst>
  </connection>
  <connection id="4" xr16:uid="{552B90F2-0112-4847-917B-B221759907C2}"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8">
    <s v="ThisWorkbookDataModel"/>
    <s v="{[pre-court].[Quarter].[All]}"/>
    <s v="{[pre-court].[Month].[All]}"/>
    <s v="{[pre-court].[Person/Other].[All]}"/>
    <s v="{[pre-court].[Sex].[All]}"/>
    <s v="{[pre-court].[Age Group].[All]}"/>
    <s v="{[pre-court].[Age Range].[All]}"/>
    <s v="{[pre-court].[Ethnicity].[All]}"/>
    <s v="{[pre-court].[Detailed Ethnicity].[All]}"/>
    <s v="{[pre-court].[Police Force Area].[All]}"/>
    <s v="{[pre-court].[Offence Type].[All]}"/>
    <s v="{[pre-court].[Offence Group].[All]}"/>
    <s v="{[pre-court].[Offence].[All]}"/>
    <s v="{[pre-court].[HO Offence Code].[All]}"/>
    <s v="{[pre-court].[Plea at magistrates' court].[All]}"/>
    <s v="{[pre-court].[Outcome].[All]}"/>
    <s v="{[pre-court].[Detailed Outcome].[All]}"/>
    <s v="{[pre-court].[Custodial Sentence Length].[All]}"/>
    <s v="{[pre-court].[Motoring Offence Flag].[All]}"/>
    <s v="{[mc_court].[Quarter].[All]}"/>
    <s v="{[mc_court].[Month].[All]}"/>
    <s v="{[mc_court].[Person/Other].[All]}"/>
    <s v="{[mc_court].[Sex].[All]}"/>
    <s v="{[mc_court].[Age Group].[All]}"/>
    <s v="{[mc_court].[Age Range].[All]}"/>
    <s v="{[mc_court].[Ethnicity].[All]}"/>
    <s v="{[mc_court].[Detailed Ethnicity].[All]}"/>
    <s v="{[mc_court].[Police Force Area].[All]}"/>
    <s v="{[mc_court].[Offence Type].[All]}"/>
    <s v="{[mc_court].[Offence Group].[All]}"/>
    <s v="{[mc_court].[Offence].[All]}"/>
    <s v="{[mc_court].[HO Offence Code].[All]}"/>
    <s v="{[mc_court].[Plea at magistrates' court].[All]}"/>
    <s v="{[mc_court].[Outcome].[All]}"/>
    <s v="{[mc_court].[Detailed Outcome].[All]}"/>
    <s v="{[mc_court].[Custodial Sentence Length].[All]}"/>
    <s v="{[mc_court].[Motoring Offence Flag].[All]}"/>
    <s v="{[mc_court].[Sentenced].[All]}"/>
    <s v="{[crown_court].[Quarter].[All]}"/>
    <s v="{[crown_court].[Month].[All]}"/>
    <s v="{[crown_court].[Person/Other].[All]}"/>
    <s v="{[crown_court].[Sex].[All]}"/>
    <s v="{[crown_court].[Age Group].[All]}"/>
    <s v="{[crown_court].[Age Range].[All]}"/>
    <s v="{[crown_court].[Ethnicity].[All]}"/>
    <s v="{[crown_court].[Detailed Ethnicity].[All]}"/>
    <s v="{[crown_court].[Police Force Area].[All]}"/>
    <s v="{[crown_court].[Offence Type].[All]}"/>
    <s v="{[crown_court].[Offence Group].[All]}"/>
    <s v="{[crown_court].[Offence].[All]}"/>
    <s v="{[crown_court].[HO Offence Code].[All]}"/>
    <s v="{[crown_court].[Case Type].[All]}"/>
    <s v="{[crown_court].[Plea at Crown Court].[All]}"/>
    <s v="{[crown_court].[Outcome].[All]}"/>
    <s v="{[crown_court].[Detailed Outcome].[All]}"/>
    <s v="{[crown_court].[Custodial Sentence Length].[All]}"/>
    <s v="{[crown_court].[Motoring Offence Flag].[All]}"/>
    <s v="{[crown_court].[Sentenced].[All]}"/>
  </metadataStrings>
  <mdxMetadata count="57">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 n="0" f="s">
      <ms ns="54" c="0"/>
    </mdx>
    <mdx n="0" f="s">
      <ms ns="55" c="0"/>
    </mdx>
    <mdx n="0" f="s">
      <ms ns="56" c="0"/>
    </mdx>
    <mdx n="0" f="s">
      <ms ns="57" c="0"/>
    </mdx>
  </mdxMetadata>
  <valueMetadata count="5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valueMetadata>
</metadata>
</file>

<file path=xl/sharedStrings.xml><?xml version="1.0" encoding="utf-8"?>
<sst xmlns="http://schemas.openxmlformats.org/spreadsheetml/2006/main" count="362" uniqueCount="236">
  <si>
    <t>Criminal Justice System Statistics: Remands data tool</t>
  </si>
  <si>
    <t>Time Period: 12 months ending December 2017 to 12 months ending December 2024</t>
  </si>
  <si>
    <t>Contents</t>
  </si>
  <si>
    <t xml:space="preserve">1. Pre-court - The remand status of defendants prior to appearing at magistrates' court in England and Wales. </t>
  </si>
  <si>
    <t>2. Magistrates' Court - The remand status of defendants at magistrates' court in England and Wales.</t>
  </si>
  <si>
    <t>3. Crown Court - The remand status of defendants at Crown Court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</si>
  <si>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</si>
  <si>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</si>
  <si>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</si>
  <si>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</si>
  <si>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</si>
  <si>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</si>
  <si>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</si>
  <si>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documents produced alongside the main report:</t>
  </si>
  <si>
    <t>https://www.gov.uk/government/statistics/criminal-justice-system-statistics-quarterly-december-2024</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</si>
  <si>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</si>
  <si>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</si>
  <si>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</si>
  <si>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</si>
  <si>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</si>
  <si>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</si>
  <si>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</si>
  <si>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</si>
  <si>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</si>
  <si>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</si>
  <si>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</si>
  <si>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</si>
  <si>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</si>
  <si>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</si>
  <si>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</si>
  <si>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</si>
  <si>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</si>
  <si>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</si>
  <si>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</si>
  <si>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</si>
  <si>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</si>
  <si>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</si>
  <si>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</si>
  <si>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</si>
  <si>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</si>
  <si>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</si>
  <si>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</si>
  <si>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</si>
  <si>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</si>
  <si>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</si>
  <si>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</si>
  <si>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</si>
  <si>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</si>
  <si>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</si>
  <si>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</si>
  <si>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</si>
  <si>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</si>
  <si>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</si>
  <si>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</si>
  <si>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</si>
  <si>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</si>
  <si>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</si>
  <si>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</si>
  <si>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</si>
  <si>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</si>
  <si>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</si>
  <si>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</si>
  <si>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</si>
  <si>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</si>
  <si>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</si>
  <si>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</si>
  <si>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</si>
  <si>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</si>
  <si>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Note 26</t>
  </si>
  <si>
    <t>The number of defendants committed for sentence from the magistrates’ court in the Crown Court datasets are higher from 2017 onwards due to the new defendant on case methodology at Crown Court.</t>
  </si>
  <si>
    <t>Note 27</t>
  </si>
  <si>
    <t xml:space="preserve">Remand figures previously included those who failed to appear to a summons, or to bail, who were excluded from the proceedings figures. These are now excluded from all data to reduce the double-counting of these individuals in the data. </t>
  </si>
  <si>
    <t>Note 28</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</si>
  <si>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</si>
  <si>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29</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</si>
  <si>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</si>
  <si>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30</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</si>
  <si>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</si>
  <si>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31</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</si>
  <si>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</si>
  <si>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32</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</si>
  <si>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</si>
  <si>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33</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</si>
  <si>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</si>
  <si>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34</t>
  </si>
  <si>
    <t xml:space="preserve">Between January and May 2012, remand status records were of limited quality and hence estimated to provide continuity across the time period. </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</si>
  <si>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</si>
  <si>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</si>
  <si>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</si>
  <si>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</si>
  <si>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</si>
  <si>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</si>
  <si>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Issue name</t>
  </si>
  <si>
    <t xml:space="preserve">Issue summary </t>
  </si>
  <si>
    <t>Missing data December 2024</t>
  </si>
  <si>
    <t>2024 initial</t>
  </si>
  <si>
    <t>2024 revised</t>
  </si>
  <si>
    <t>Prosecutions - summary non-motoring</t>
  </si>
  <si>
    <t>Prosecutions - summary motoring</t>
  </si>
  <si>
    <t>Convictions - summary non-motoring</t>
  </si>
  <si>
    <t>Convictions - summary motoring</t>
  </si>
  <si>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</si>
  <si>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</si>
  <si>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</si>
  <si>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</si>
  <si>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</si>
  <si>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</si>
  <si>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</si>
  <si>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</si>
  <si>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</si>
  <si>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</si>
  <si>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</si>
  <si>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</si>
  <si>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</si>
  <si>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</si>
  <si>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</si>
  <si>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</si>
  <si>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</si>
  <si>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t>
  </si>
  <si>
    <t>Detailed Outcome</t>
  </si>
  <si>
    <t>Custodial Sentence Length</t>
  </si>
  <si>
    <t>Motoring Offence Flag</t>
  </si>
  <si>
    <t>Count of defendants</t>
  </si>
  <si>
    <t>Column Labels</t>
  </si>
  <si>
    <t>Row Labels</t>
  </si>
  <si>
    <t>01: Not applicable or unknown</t>
  </si>
  <si>
    <t>02: Arrested and bailed</t>
  </si>
  <si>
    <t>03: Arrested and held in custody</t>
  </si>
  <si>
    <t>Grand Total</t>
  </si>
  <si>
    <t>Sentenced</t>
  </si>
  <si>
    <t>02: Bailed</t>
  </si>
  <si>
    <t>03: Remanded in custody</t>
  </si>
  <si>
    <t>Custody rate (MC)</t>
  </si>
  <si>
    <t>Average Custodial Sentence Length (months) (MC)</t>
  </si>
  <si>
    <t>Total Count of defendants</t>
  </si>
  <si>
    <t>Total Custody rate (MC)</t>
  </si>
  <si>
    <t>Total Average Custodial Sentence Length (months) (MC)</t>
  </si>
  <si>
    <t>Case Type</t>
  </si>
  <si>
    <t>Plea at Crown Court</t>
  </si>
  <si>
    <t>01: Unknown remand status</t>
  </si>
  <si>
    <t>Custody rate (CC)</t>
  </si>
  <si>
    <t>Average custodial sentence length (months) (CC)</t>
  </si>
  <si>
    <t>Total Custody rate (CC)</t>
  </si>
  <si>
    <t>Total Average custodial sentence length (months) (CC)</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</si>
  <si>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</si>
  <si>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</si>
  <si>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</si>
  <si>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</si>
  <si>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</si>
  <si>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</si>
  <si>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</si>
  <si>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</si>
  <si>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</si>
  <si>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</si>
  <si>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</si>
  <si>
    <t>There is a small volume of missing court proceeding data affecting some summary offences in December and (to a lesser extent) November 2024 in the latest published statistics. 
This is due to the late processing of data meaning prosecutions and convictions for those offences were not loaded into the underlying datasets in time for the publication.  
As a result, a number of summary offences have no defendant records reported for December 2024.  The missing data does not substantially impact the existing trends or series.  We will update the series in the next release which is provisionally due for publication in October 2025.   
The affected data tools for 2024 contains a known issues tab, that highlights the likely impact of this by individual summary offences.  The revised data is taken from a later extract of the underlying series and as such some small routine revisions are seen alongside the broader revisions due to the identified omission of the December data.  This affects only low-level summary offences.  The impact on the overall custody volumes, rates and average custodial sentence lengths is negligible.</t>
  </si>
  <si>
    <t>Figure 1: Impact overall</t>
  </si>
  <si>
    <t>Difference</t>
  </si>
  <si>
    <t>Difference (%)</t>
  </si>
  <si>
    <t>Figure 2: Impact on prosecutions by offence</t>
  </si>
  <si>
    <t>Summary non-motoring offences</t>
  </si>
  <si>
    <t>104 Assaulting, resisting or obstructing a constable or designated officer in execution of duty</t>
  </si>
  <si>
    <t>105 Common assault and battery</t>
  </si>
  <si>
    <t>108a Animal Cruelty under sections 4-8 under Animal Welfare Act 2006</t>
  </si>
  <si>
    <t>108b Other Cruelty to animal offences</t>
  </si>
  <si>
    <t>110 Betting or Gaming Offence</t>
  </si>
  <si>
    <t>111A Offences under Dangerous Dogs Acts - summary</t>
  </si>
  <si>
    <t>112A Education Acts - Truancy</t>
  </si>
  <si>
    <t>112B Education Acts - Other</t>
  </si>
  <si>
    <t>116 Fishery Acts</t>
  </si>
  <si>
    <t>122 Obstruction of highways, etc, other than by vehicle</t>
  </si>
  <si>
    <t>124 Highway Act and associated acts - other offences</t>
  </si>
  <si>
    <t>125A Causing intentional harassment, alarm or distress - summary</t>
  </si>
  <si>
    <t>125B Causing fear or provocation of violence - summary</t>
  </si>
  <si>
    <t>125C Causing harassment, alarm or distress - summary</t>
  </si>
  <si>
    <t>125D Racially or religiously aggravated harassment, alarm or distress - summary</t>
  </si>
  <si>
    <t>125F Public Order Act 1986 and associated acts - other offences</t>
  </si>
  <si>
    <t>126 Interference with Motor Vehicles</t>
  </si>
  <si>
    <t>137 Pedal cycle - Careless driving</t>
  </si>
  <si>
    <t>137 Pedal cycle - Other offences</t>
  </si>
  <si>
    <t>137 Pedal cycle - Riding on footpath</t>
  </si>
  <si>
    <t>138 Offences involving impersonation, giving false or misleading information, failing to supply information, etc</t>
  </si>
  <si>
    <t>141 Drunkenness, with aggravation - disorderly in a public place</t>
  </si>
  <si>
    <t>143A Sale of alcohol to a person aged under 18</t>
  </si>
  <si>
    <t>143E Other offences related to the sale of alcohol and licensed premises</t>
  </si>
  <si>
    <t>144 Selling Tobacco to Juvenile</t>
  </si>
  <si>
    <t>149 Criminal or Malicious Damage Offence</t>
  </si>
  <si>
    <t>151 Benefit fraud offences - summary</t>
  </si>
  <si>
    <t>167 Aiding, etc. Offence by Prostitute</t>
  </si>
  <si>
    <t>168 Public Health Offence</t>
  </si>
  <si>
    <t>169A Travelling by railway without paying correct fare, failing to show ticket, failing to give name and address, etc</t>
  </si>
  <si>
    <t>169B Other railway offences</t>
  </si>
  <si>
    <t>172 Other Offences (against Revenue Laws)</t>
  </si>
  <si>
    <t>173 Stage Carriage or Public Service Vehicle Offence</t>
  </si>
  <si>
    <t>180 Tram or Trolley Vehicle Offence</t>
  </si>
  <si>
    <t>182 Begging</t>
  </si>
  <si>
    <t>191A Television licence evasion</t>
  </si>
  <si>
    <t>193 Drug offences - summary</t>
  </si>
  <si>
    <t>193 Offences under the Drugs Act 2005 - summary</t>
  </si>
  <si>
    <t>195 Breach of supervision requirements of a Detention and Training Order</t>
  </si>
  <si>
    <t>195 Companies Acts 1948 to 2006</t>
  </si>
  <si>
    <t>195 Copyright, Designs &amp; Patents Act 1988</t>
  </si>
  <si>
    <t>195 Criminal Justice Act 1991 S.65 - Failure by young offender to comply with supervision requirements after release from custodial sentence</t>
  </si>
  <si>
    <t>195 Criminal Law Act 1967 S.5(2) - Causing wasteful employment of the police</t>
  </si>
  <si>
    <t>195 Criminal Law Act 1977 S.6 - Using or threatening violence for securing entry to premises</t>
  </si>
  <si>
    <t>195 Magistrates Courts Act 1980 (except S.106)</t>
  </si>
  <si>
    <t>195 Police Act 1996 S.90 - Impersonation of member of police force or special constable</t>
  </si>
  <si>
    <t>195 Protection from Harassment Act 1997 S.2 - Summary offence of harassment</t>
  </si>
  <si>
    <t>195 Refuse Disposal (Amenity) Act 1978 - Dumping</t>
  </si>
  <si>
    <t>195 Selling offensive weapon to a person aged under 18 years</t>
  </si>
  <si>
    <t>195 Statistics of Trade Act 1947</t>
  </si>
  <si>
    <t>195 Town &amp; Country Planning Act 1990 - Summary offences</t>
  </si>
  <si>
    <t>196 Housing Act 2004 - Summary - SS.72(1),(2)&amp;(6)&amp; 95(1)&amp;(5)</t>
  </si>
  <si>
    <t>196 Housing Acts - Summary - Other offences</t>
  </si>
  <si>
    <t>196 Occupier/management of smoke-free premises failing in duty to cause person smoking there to stop</t>
  </si>
  <si>
    <t>196 Pursue course of conduct in breach of prohibition of harassment, which amounts to stalking</t>
  </si>
  <si>
    <t>196 Smoking in a smoke-free place</t>
  </si>
  <si>
    <t>Other summary non-motoring offences</t>
  </si>
  <si>
    <t>Figure 3: Impact on prosecutions by offence</t>
  </si>
  <si>
    <t>Summary motoring offences</t>
  </si>
  <si>
    <t>130 Theft of a motor vehicle  - summary (MOT)</t>
  </si>
  <si>
    <t>170 Vehicle registration and excise licence offences (MOT)</t>
  </si>
  <si>
    <t>803A Driving a motor vehicle under the influence of drink or drugs (MOT)</t>
  </si>
  <si>
    <t>803B Other offences related to drink- or drug-driving (MOT)</t>
  </si>
  <si>
    <t>804A Using or causing others to use a handheld mobile phone whilst driving (MOT)</t>
  </si>
  <si>
    <t>804B Careless driving offences (excl. mobile phone offences) (MOT)</t>
  </si>
  <si>
    <t>805 Failing to stop or provide information after accident (MOT)</t>
  </si>
  <si>
    <t>807B Driving licence related offences (excluding fraud and forgery) - summary (MOT)</t>
  </si>
  <si>
    <t>809B Vehicle insurance offences - summary (MOT)</t>
  </si>
  <si>
    <t>811 Work record and employment offences (MOT)</t>
  </si>
  <si>
    <t>813 Vehicle test offences (MOT)</t>
  </si>
  <si>
    <t>815 Defective vehicle parts (MOT)</t>
  </si>
  <si>
    <t>816 Speed limit offences (MOT)</t>
  </si>
  <si>
    <t>817 Neglecting road regulations (other than speeding) (MOT)</t>
  </si>
  <si>
    <t>825A Failing to supply information as to identity of driver when required (MOT)</t>
  </si>
  <si>
    <t>825B Miscellaneous motoring offences (MOT) - Summary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</si>
</sst>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_-* #,##0_-;\-* #,##0_-;_-* &quot;-&quot;??_-;_-@_-"/>
    <numFmt numFmtId="165" formatCode="0.0"/>
    <numFmt numFmtId="166" formatCode="0.0%"/>
  </numFmts>
  <fonts count="23" x14ac:knownFonts="1">
    <font>
      <sz val="11"/>
      <color theme="1"/>
      <name val="Aptos Narrow"/>
      <family val="2"/>
      <scheme val="minor"/>
    </font>
    <font>
      <sz val="11"/>
      <color theme="1"/>
      <name val="Aptos Narrow"/>
      <family val="2"/>
      <scheme val="minor"/>
    </font>
    <font>
      <sz val="11"/>
      <color rgb="FFFF0000"/>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b/>
      <sz val="10"/>
      <color rgb="FFFF0000"/>
      <name val="Aptos Narrow"/>
      <family val="2"/>
      <scheme val="minor"/>
    </font>
    <font>
      <b/>
      <sz val="16"/>
      <color indexed="8"/>
      <name val="Aptos Narrow"/>
      <family val="2"/>
      <scheme val="minor"/>
    </font>
    <font>
      <b/>
      <sz val="11"/>
      <color rgb="FF000000"/>
      <name val="Aptos Narrow"/>
      <family val="2"/>
      <scheme val="minor"/>
    </font>
    <font>
      <i/>
      <sz val="11"/>
      <color rgb="FF000000"/>
      <name val="Aptos Narrow"/>
      <family val="2"/>
      <scheme val="minor"/>
    </font>
    <font>
      <b/>
      <sz val="11"/>
      <color indexed="8"/>
      <name val="Aptos Narrow"/>
      <family val="2"/>
      <scheme val="minor"/>
    </font>
    <font>
      <b/>
      <sz val="11"/>
      <color theme="1"/>
      <name val="Aptos Narrow"/>
      <family val="2"/>
      <scheme val="minor"/>
    </font>
    <font>
      <i/>
      <sz val="11"/>
      <color theme="1"/>
      <name val="Aptos Narrow"/>
      <family val="2"/>
      <scheme val="minor"/>
    </font>
    <font>
      <sz val="8"/>
      <name val="Aptos Narrow"/>
      <family val="2"/>
      <scheme val="minor"/>
    </font>
    <font>
      <sz val="11"/>
      <color rgb="FF000000"/>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25">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4506668294322"/>
      </left>
      <right/>
      <top/>
      <bottom/>
      <diagonal/>
    </border>
    <border>
      <left/>
      <right/>
      <top style="thin">
        <color theme="1"/>
      </top>
      <bottom style="thin">
        <color theme="1"/>
      </bottom>
      <diagonal/>
    </border>
    <border>
      <left/>
      <right/>
      <top style="thin">
        <color theme="1"/>
      </top>
      <bottom/>
      <diagonal/>
    </border>
    <border>
      <left style="thin">
        <color indexed="64"/>
      </left>
      <right style="thin">
        <color indexed="64"/>
      </right>
      <top style="thin">
        <color indexed="64"/>
      </top>
      <bottom/>
      <diagonal/>
    </border>
    <border>
      <left style="thin">
        <color indexed="64"/>
      </left>
      <right style="thin">
        <color indexed="64"/>
      </right>
      <top style="thin">
        <color theme="1"/>
      </top>
      <bottom/>
      <diagonal/>
    </border>
    <border>
      <left style="thin">
        <color indexed="64"/>
      </left>
      <right style="thin">
        <color indexed="64"/>
      </right>
      <top style="thin">
        <color theme="1"/>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s>
  <cellStyleXfs count="8">
    <xf numFmtId="0" fontId="0" fillId="0" borderId="0"/>
    <xf numFmtId="0" fontId="3" fillId="0" borderId="0" applyNumberFormat="0" applyFill="0" applyBorder="0" applyAlignment="0" applyProtection="0"/>
    <xf numFmtId="0" fontId="4" fillId="0" borderId="0"/>
    <xf numFmtId="0" fontId="10" fillId="0" borderId="0" applyNumberFormat="0" applyFill="0" applyBorder="0" applyAlignment="0" applyProtection="0">
      <alignment vertical="top"/>
      <protection locked="0"/>
    </xf>
    <xf numFmtId="0" fontId="11" fillId="0" borderId="0"/>
    <xf numFmtId="0" fontId="1" fillId="0" borderId="0"/>
    <xf numFmtId="43" fontId="1" fillId="0" borderId="0" applyFont="0" applyFill="0" applyBorder="0" applyAlignment="0" applyProtection="0"/>
    <xf numFmtId="9" fontId="1" fillId="0" borderId="0" applyFont="0" applyFill="0" applyBorder="0" applyAlignment="0" applyProtection="0"/>
  </cellStyleXfs>
  <cellXfs count="123">
    <xf numFmtId="0" fontId="0" fillId="0" borderId="0" xfId="0"/>
    <xf numFmtId="0" fontId="4" fillId="2" borderId="1" xfId="2" applyFill="1" applyBorder="1"/>
    <xf numFmtId="0" fontId="4" fillId="2" borderId="2" xfId="2" applyFill="1" applyBorder="1"/>
    <xf numFmtId="0" fontId="4" fillId="2" borderId="3" xfId="2" applyFill="1" applyBorder="1"/>
    <xf numFmtId="0" fontId="4" fillId="2" borderId="0" xfId="2" applyFill="1"/>
    <xf numFmtId="0" fontId="4" fillId="2" borderId="4" xfId="2" applyFill="1" applyBorder="1"/>
    <xf numFmtId="0" fontId="4" fillId="2" borderId="5" xfId="2" applyFill="1" applyBorder="1"/>
    <xf numFmtId="0" fontId="5" fillId="2" borderId="0" xfId="2" applyFont="1" applyFill="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6" fillId="2" borderId="5" xfId="2" applyFont="1" applyFill="1" applyBorder="1"/>
    <xf numFmtId="11" fontId="6" fillId="2" borderId="5" xfId="2" applyNumberFormat="1" applyFont="1" applyFill="1" applyBorder="1" applyAlignment="1">
      <alignment horizontal="left"/>
    </xf>
    <xf numFmtId="49" fontId="6" fillId="2" borderId="0" xfId="2" applyNumberFormat="1" applyFont="1" applyFill="1" applyAlignment="1">
      <alignment vertical="top" wrapText="1"/>
    </xf>
    <xf numFmtId="11" fontId="6" fillId="2" borderId="4" xfId="2" applyNumberFormat="1" applyFont="1" applyFill="1" applyBorder="1" applyAlignment="1">
      <alignment horizontal="left"/>
    </xf>
    <xf numFmtId="11" fontId="6" fillId="2" borderId="0" xfId="2" applyNumberFormat="1" applyFont="1" applyFill="1" applyAlignment="1">
      <alignment horizontal="left" wrapText="1"/>
    </xf>
    <xf numFmtId="0" fontId="7" fillId="2" borderId="0" xfId="3" applyFont="1" applyFill="1" applyBorder="1" applyAlignment="1" applyProtection="1"/>
    <xf numFmtId="0" fontId="12" fillId="2" borderId="0" xfId="4" applyFont="1" applyFill="1"/>
    <xf numFmtId="0" fontId="12" fillId="2" borderId="5" xfId="4" applyFont="1" applyFill="1" applyBorder="1"/>
    <xf numFmtId="0" fontId="1" fillId="2" borderId="5" xfId="5" applyFill="1" applyBorder="1"/>
    <xf numFmtId="0" fontId="6" fillId="2" borderId="4" xfId="3" applyNumberFormat="1" applyFont="1" applyFill="1" applyBorder="1" applyAlignment="1" applyProtection="1">
      <alignment wrapText="1"/>
    </xf>
    <xf numFmtId="0" fontId="1" fillId="2" borderId="5" xfId="5" applyFill="1" applyBorder="1" applyAlignment="1">
      <alignment wrapText="1"/>
    </xf>
    <xf numFmtId="0" fontId="6" fillId="2" borderId="5" xfId="4" applyFont="1" applyFill="1" applyBorder="1"/>
    <xf numFmtId="0" fontId="6" fillId="2" borderId="0" xfId="4" applyFont="1" applyFill="1"/>
    <xf numFmtId="0" fontId="9" fillId="2" borderId="0" xfId="4" applyFont="1" applyFill="1"/>
    <xf numFmtId="0" fontId="6" fillId="2" borderId="0" xfId="3" applyFont="1" applyFill="1" applyBorder="1" applyAlignment="1" applyProtection="1"/>
    <xf numFmtId="0" fontId="6" fillId="2" borderId="4" xfId="2" applyFont="1" applyFill="1" applyBorder="1"/>
    <xf numFmtId="0" fontId="2" fillId="2" borderId="0" xfId="2" applyFont="1" applyFill="1"/>
    <xf numFmtId="0" fontId="4" fillId="2" borderId="6" xfId="2" applyFill="1" applyBorder="1"/>
    <xf numFmtId="0" fontId="4" fillId="2" borderId="7" xfId="2" applyFill="1" applyBorder="1"/>
    <xf numFmtId="0" fontId="4" fillId="2" borderId="8" xfId="2" applyFill="1" applyBorder="1"/>
    <xf numFmtId="0" fontId="6" fillId="0" borderId="0" xfId="0" applyFont="1"/>
    <xf numFmtId="0" fontId="6" fillId="0" borderId="0" xfId="0" applyFont="1" applyAlignment="1">
      <alignment wrapText="1"/>
    </xf>
    <xf numFmtId="0" fontId="14" fillId="2" borderId="0" xfId="2" applyFont="1" applyFill="1" applyAlignment="1">
      <alignment horizontal="left" vertical="top"/>
    </xf>
    <xf numFmtId="0" fontId="12" fillId="3" borderId="0" xfId="0" applyFont="1" applyFill="1"/>
    <xf numFmtId="0" fontId="15" fillId="3" borderId="0" xfId="0" applyFont="1" applyFill="1" applyAlignment="1">
      <alignment vertical="top"/>
    </xf>
    <xf numFmtId="0" fontId="12" fillId="3" borderId="0" xfId="0" applyFont="1" applyFill="1" applyAlignment="1">
      <alignment vertical="top" wrapText="1"/>
    </xf>
    <xf numFmtId="0" fontId="12" fillId="3" borderId="0" xfId="0" applyFont="1" applyFill="1" applyAlignment="1">
      <alignment horizontal="left" vertical="top"/>
    </xf>
    <xf numFmtId="0" fontId="12" fillId="3" borderId="0" xfId="0" applyFont="1" applyFill="1" applyAlignment="1">
      <alignment horizontal="left" vertical="top" wrapText="1"/>
    </xf>
    <xf numFmtId="0" fontId="12" fillId="3" borderId="0" xfId="0" applyFont="1" applyFill="1" applyAlignment="1">
      <alignment wrapText="1"/>
    </xf>
    <xf numFmtId="0" fontId="12" fillId="3" borderId="0" xfId="0" applyFont="1" applyFill="1" applyAlignment="1">
      <alignment vertical="top"/>
    </xf>
    <xf numFmtId="0" fontId="12" fillId="3" borderId="0" xfId="0" applyFont="1" applyFill="1" applyAlignment="1">
      <alignment vertical="center" wrapText="1"/>
    </xf>
    <xf numFmtId="0" fontId="12" fillId="3" borderId="0" xfId="0" applyFont="1" applyFill="1" applyAlignment="1">
      <alignment vertical="center"/>
    </xf>
    <xf numFmtId="0" fontId="0" fillId="0" borderId="0" xfId="0" pivotButton="1"/>
    <xf numFmtId="0" fontId="0" fillId="0" borderId="0" xfId="0" applyAlignment="1">
      <alignment horizontal="left"/>
    </xf>
    <xf numFmtId="164" fontId="0" fillId="0" borderId="0" xfId="0" applyNumberFormat="1"/>
    <xf numFmtId="0" fontId="0" fillId="0" borderId="0" xfId="0" applyAlignment="1">
      <alignment horizontal="left" indent="1"/>
    </xf>
    <xf numFmtId="165" fontId="0" fillId="0" borderId="0" xfId="0" applyNumberFormat="1"/>
    <xf numFmtId="166" fontId="0" fillId="0" borderId="0" xfId="0" applyNumberFormat="1"/>
    <xf numFmtId="0" fontId="0" fillId="0" borderId="9" xfId="0" applyBorder="1"/>
    <xf numFmtId="0" fontId="0" fillId="2" borderId="10" xfId="0" applyFill="1" applyBorder="1"/>
    <xf numFmtId="0" fontId="0" fillId="2" borderId="0" xfId="0" applyFill="1"/>
    <xf numFmtId="0" fontId="0" fillId="2" borderId="11" xfId="0" applyFill="1" applyBorder="1"/>
    <xf numFmtId="0" fontId="20" fillId="2" borderId="12" xfId="0" applyFont="1" applyFill="1" applyBorder="1" applyAlignment="1">
      <alignment vertical="top"/>
    </xf>
    <xf numFmtId="0" fontId="0" fillId="2" borderId="13" xfId="0" applyFill="1" applyBorder="1"/>
    <xf numFmtId="0" fontId="0" fillId="2" borderId="14" xfId="0" applyFill="1" applyBorder="1"/>
    <xf numFmtId="0" fontId="0" fillId="2" borderId="9" xfId="0" applyFill="1" applyBorder="1"/>
    <xf numFmtId="0" fontId="0" fillId="2" borderId="15" xfId="0" applyFill="1" applyBorder="1"/>
    <xf numFmtId="0" fontId="0" fillId="2" borderId="16" xfId="0" applyFill="1" applyBorder="1"/>
    <xf numFmtId="0" fontId="6" fillId="0" borderId="0" xfId="5" applyFont="1" applyAlignment="1">
      <alignment wrapText="1"/>
    </xf>
    <xf numFmtId="0" fontId="6" fillId="0" borderId="0" xfId="0" quotePrefix="1" applyFont="1" applyAlignment="1">
      <alignment wrapText="1"/>
    </xf>
    <xf numFmtId="0" fontId="19" fillId="0" borderId="0" xfId="0" applyFont="1"/>
    <xf numFmtId="0" fontId="0" fillId="0" borderId="0" xfId="0" applyAlignment="1">
      <alignment wrapText="1"/>
    </xf>
    <xf numFmtId="0" fontId="19" fillId="0" borderId="17" xfId="0" applyFont="1" applyBorder="1"/>
    <xf numFmtId="0" fontId="0" fillId="0" borderId="20" xfId="0" applyBorder="1" applyAlignment="1">
      <alignment wrapText="1"/>
    </xf>
    <xf numFmtId="0" fontId="0" fillId="0" borderId="23" xfId="0" applyBorder="1" applyAlignment="1">
      <alignment wrapText="1"/>
    </xf>
    <xf numFmtId="3" fontId="22" fillId="0" borderId="19" xfId="0" applyNumberFormat="1" applyFont="1" applyBorder="1"/>
    <xf numFmtId="3" fontId="22" fillId="0" borderId="23" xfId="0" applyNumberFormat="1" applyFont="1" applyBorder="1"/>
    <xf numFmtId="3" fontId="22" fillId="0" borderId="5" xfId="0" applyNumberFormat="1" applyFont="1" applyBorder="1"/>
    <xf numFmtId="9" fontId="22" fillId="0" borderId="5" xfId="0" applyNumberFormat="1" applyFont="1" applyBorder="1" applyAlignment="1">
      <alignment vertical="center" wrapText="1"/>
    </xf>
    <xf numFmtId="0" fontId="0" fillId="0" borderId="24" xfId="0" applyBorder="1" applyAlignment="1">
      <alignment wrapText="1"/>
    </xf>
    <xf numFmtId="3" fontId="22" fillId="0" borderId="24" xfId="0" applyNumberFormat="1" applyFont="1" applyBorder="1"/>
    <xf numFmtId="3" fontId="22" fillId="0" borderId="8" xfId="0" applyNumberFormat="1" applyFont="1" applyBorder="1"/>
    <xf numFmtId="9" fontId="22" fillId="0" borderId="8" xfId="0" applyNumberFormat="1" applyFont="1" applyBorder="1" applyAlignment="1">
      <alignment vertical="center" wrapText="1"/>
    </xf>
    <xf numFmtId="0" fontId="13" fillId="2" borderId="0" xfId="4" applyFont="1" applyFill="1" applyAlignment="1">
      <alignment wrapText="1"/>
    </xf>
    <xf numFmtId="0" fontId="1" fillId="2" borderId="0" xfId="5" applyFill="1"/>
    <xf numFmtId="11" fontId="3" fillId="2" borderId="0" xfId="1" applyNumberFormat="1" applyFill="1" applyAlignment="1">
      <alignment horizontal="left" vertical="center" wrapText="1"/>
    </xf>
    <xf numFmtId="0" fontId="6" fillId="2" borderId="0" xfId="3" applyNumberFormat="1" applyFont="1" applyFill="1" applyBorder="1" applyAlignment="1" applyProtection="1">
      <alignment horizontal="left" vertical="top" wrapText="1"/>
    </xf>
    <xf numFmtId="0" fontId="3" fillId="2" borderId="0" xfId="1" applyFill="1" applyBorder="1" applyAlignment="1" applyProtection="1">
      <alignment wrapText="1"/>
    </xf>
    <xf numFmtId="0" fontId="3" fillId="2" borderId="0" xfId="1" applyFill="1" applyAlignment="1" applyProtection="1"/>
    <xf numFmtId="0" fontId="19" fillId="0" borderId="0" xfId="0" applyFont="1" applyAlignment="1">
      <alignment horizontal="left"/>
    </xf>
    <xf numFmtId="0" fontId="0" fillId="0" borderId="18" xfId="0" applyBorder="1" applyAlignment="1">
      <alignment horizontal="left"/>
    </xf>
    <xf numFmtId="0" fontId="0" fillId="0" borderId="0" xfId="0" applyAlignment="1">
      <alignment horizontal="left"/>
    </xf>
    <xf numFmtId="0" fontId="0" fillId="0" borderId="7" xfId="0" applyBorder="1" applyAlignment="1">
      <alignment horizontal="left"/>
    </xf>
    <xf numFmtId="0" fontId="12" fillId="3" borderId="0" xfId="0" applyFont="1" applyFill="1" applyAlignment="1">
      <alignment horizontal="center" vertical="top" wrapText="1"/>
    </xf>
    <xf numFmtId="0" fontId="12" fillId="3" borderId="0" xfId="0" applyFont="1" applyFill="1" applyAlignment="1">
      <alignment horizontal="center" wrapText="1"/>
    </xf>
    <xf numFmtId="0" fontId="12" fillId="3" borderId="0" xfId="0" applyFont="1" applyFill="1" applyAlignment="1">
      <alignment horizontal="center" vertical="center" wrapText="1"/>
    </xf>
    <xf numFmtId="0" fontId="12" fillId="3" borderId="0" xfId="0" applyFont="1" applyFill="1" applyAlignment="1">
      <alignment wrapText="1"/>
    </xf>
    <xf numFmtId="0" fontId="15" fillId="3" borderId="0" xfId="0" applyFont="1" applyFill="1" applyAlignment="1">
      <alignment horizontal="center" vertical="top"/>
    </xf>
    <xf numFmtId="0" fontId="12" fillId="3" borderId="0" xfId="0" applyFont="1" applyFill="1" applyAlignment="1">
      <alignment horizontal="left" vertical="top" wrapText="1"/>
    </xf>
    <xf numFmtId="0" fontId="1" fillId="0" borderId="0" xfId="0" applyFont="1" applyAlignment="1">
      <alignment wrapText="1"/>
    </xf>
    <xf numFmtId="0" fontId="12" fillId="3" borderId="0" xfId="0" applyFont="1" applyFill="1" applyAlignment="1">
      <alignment horizontal="left" wrapText="1"/>
    </xf>
    <xf numFmtId="0" fontId="19" fillId="0" borderId="6" xfId="0" applyFont="1" applyBorder="1" applyAlignment="1">
      <alignment horizontal="left"/>
    </xf>
    <xf numFmtId="0" fontId="19" fillId="0" borderId="7" xfId="0" applyFont="1" applyBorder="1" applyAlignment="1">
      <alignment horizontal="left"/>
    </xf>
    <xf numFmtId="0" fontId="0" fillId="0" borderId="4" xfId="0" applyBorder="1" applyAlignment="1">
      <alignment horizontal="left" wrapText="1"/>
    </xf>
    <xf numFmtId="0" fontId="0" fillId="0" borderId="0" xfId="0" applyAlignment="1">
      <alignment horizontal="left" wrapText="1"/>
    </xf>
    <xf numFmtId="0" fontId="0" fillId="0" borderId="6" xfId="0" applyBorder="1" applyAlignment="1">
      <alignment horizontal="left" wrapText="1"/>
    </xf>
    <xf numFmtId="0" fontId="0" fillId="0" borderId="7" xfId="0" applyBorder="1" applyAlignment="1">
      <alignment horizontal="left" wrapText="1"/>
    </xf>
    <xf numFmtId="0" fontId="19" fillId="0" borderId="20" xfId="0" applyFont="1" applyBorder="1" applyAlignment="1">
      <alignment wrapText="1"/>
    </xf>
    <xf numFmtId="0" fontId="19" fillId="0" borderId="22" xfId="0" applyFont="1" applyBorder="1" applyAlignment="1">
      <alignment wrapText="1"/>
    </xf>
    <xf numFmtId="164" fontId="22" fillId="0" borderId="5" xfId="6" applyNumberFormat="1" applyFont="1" applyBorder="1" applyAlignment="1">
      <alignment vertical="center" wrapText="1"/>
    </xf>
    <xf numFmtId="164" fontId="22" fillId="0" borderId="8" xfId="6" applyNumberFormat="1" applyFont="1" applyBorder="1" applyAlignment="1">
      <alignment vertical="center" wrapText="1"/>
    </xf>
    <xf numFmtId="0" fontId="19" fillId="0" borderId="22" xfId="0" applyFont="1" applyBorder="1"/>
    <xf numFmtId="0" fontId="19" fillId="0" borderId="21" xfId="0" applyFont="1" applyBorder="1" applyAlignment="1">
      <alignment wrapText="1"/>
    </xf>
    <xf numFmtId="0" fontId="0" fillId="0" borderId="5" xfId="0" applyBorder="1" applyAlignment="1">
      <alignment horizontal="left" wrapText="1" indent="1"/>
    </xf>
    <xf numFmtId="3" fontId="0" fillId="0" borderId="0" xfId="0" applyNumberFormat="1"/>
    <xf numFmtId="164" fontId="0" fillId="0" borderId="23" xfId="6" applyNumberFormat="1" applyFont="1" applyBorder="1"/>
    <xf numFmtId="3" fontId="0" fillId="0" borderId="23" xfId="0" applyNumberFormat="1" applyBorder="1"/>
    <xf numFmtId="9" fontId="0" fillId="0" borderId="5" xfId="7" applyFont="1" applyBorder="1"/>
    <xf numFmtId="9" fontId="0" fillId="0" borderId="23" xfId="7" applyFont="1" applyBorder="1"/>
    <xf numFmtId="0" fontId="0" fillId="0" borderId="8" xfId="0" applyBorder="1" applyAlignment="1">
      <alignment horizontal="left" wrapText="1" indent="1"/>
    </xf>
    <xf numFmtId="3" fontId="0" fillId="0" borderId="7" xfId="0" applyNumberFormat="1" applyBorder="1"/>
    <xf numFmtId="164" fontId="0" fillId="0" borderId="24" xfId="6" applyNumberFormat="1" applyFont="1" applyBorder="1"/>
    <xf numFmtId="3" fontId="0" fillId="0" borderId="24" xfId="0" applyNumberFormat="1" applyBorder="1"/>
    <xf numFmtId="9" fontId="0" fillId="0" borderId="8" xfId="7" applyFont="1" applyBorder="1"/>
    <xf numFmtId="0" fontId="0" fillId="0" borderId="3" xfId="0" applyBorder="1" applyAlignment="1">
      <alignment horizontal="left" indent="1"/>
    </xf>
    <xf numFmtId="3" fontId="0" fillId="0" borderId="19" xfId="0" applyNumberFormat="1" applyBorder="1"/>
    <xf numFmtId="164" fontId="0" fillId="0" borderId="19" xfId="6" applyNumberFormat="1" applyFont="1" applyBorder="1"/>
    <xf numFmtId="9" fontId="0" fillId="0" borderId="19" xfId="7" applyFont="1" applyBorder="1"/>
    <xf numFmtId="0" fontId="0" fillId="0" borderId="5" xfId="0" applyBorder="1" applyAlignment="1">
      <alignment horizontal="left" indent="1"/>
    </xf>
    <xf numFmtId="0" fontId="0" fillId="0" borderId="8" xfId="0" applyBorder="1" applyAlignment="1">
      <alignment horizontal="left" indent="1"/>
    </xf>
    <xf numFmtId="9" fontId="0" fillId="0" borderId="24" xfId="7" applyFont="1" applyBorder="1"/>
  </cellXfs>
  <cellStyles count="8">
    <cellStyle name="Comma" xfId="6" builtinId="3"/>
    <cellStyle name="Hyperlink" xfId="1" builtinId="8"/>
    <cellStyle name="Hyperlink_Analysis Tool mid-2013 UK" xfId="3" xr:uid="{3A46D86D-D028-4BBB-8146-ED00C8784638}"/>
    <cellStyle name="Normal" xfId="0" builtinId="0"/>
    <cellStyle name="Normal 2 2 2" xfId="2" xr:uid="{90095849-1508-48AE-B951-D90D164F5C25}"/>
    <cellStyle name="Normal 3" xfId="5" xr:uid="{2E00F001-65B0-4B38-B9C6-316A332FA350}"/>
    <cellStyle name="Normal_Analysis Tool mid-2013 UK" xfId="4" xr:uid="{5A6C4577-BDAB-4EDF-A7D1-F58A90F26F17}"/>
    <cellStyle name="Percent" xfId="7" builtinId="5"/>
  </cellStyles>
  <dxfs count="12">
    <dxf>
      <numFmt numFmtId="165" formatCode="0.0"/>
    </dxf>
    <dxf>
      <numFmt numFmtId="166" formatCode="0.0%"/>
    </dxf>
    <dxf>
      <numFmt numFmtId="164" formatCode="_-* #,##0_-;\-* #,##0_-;_-* &quot;-&quot;??_-;_-@_-"/>
    </dxf>
    <dxf>
      <numFmt numFmtId="166" formatCode="0.0%"/>
    </dxf>
    <dxf>
      <numFmt numFmtId="165" formatCode="0.0"/>
    </dxf>
    <dxf>
      <numFmt numFmtId="164" formatCode="_-* #,##0_-;\-* #,##0_-;_-* &quot;-&quot;??_-;_-@_-"/>
    </dxf>
    <dxf>
      <numFmt numFmtId="164" formatCode="_-* #,##0_-;\-* #,##0_-;_-* &quot;-&quot;??_-;_-@_-"/>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connections" Target="connections.xml"/><Relationship Id="rId18" Type="http://schemas.openxmlformats.org/officeDocument/2006/relationships/customXml" Target="../customXml/item1.xml"/><Relationship Id="rId26" Type="http://schemas.openxmlformats.org/officeDocument/2006/relationships/customXml" Target="../customXml/item9.xml"/><Relationship Id="rId39" Type="http://schemas.openxmlformats.org/officeDocument/2006/relationships/customXml" Target="../customXml/item22.xml"/><Relationship Id="rId21" Type="http://schemas.openxmlformats.org/officeDocument/2006/relationships/customXml" Target="../customXml/item4.xml"/><Relationship Id="rId34" Type="http://schemas.openxmlformats.org/officeDocument/2006/relationships/customXml" Target="../customXml/item17.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powerPivotData" Target="model/item.data"/><Relationship Id="rId25" Type="http://schemas.openxmlformats.org/officeDocument/2006/relationships/customXml" Target="../customXml/item8.xml"/><Relationship Id="rId33" Type="http://schemas.openxmlformats.org/officeDocument/2006/relationships/customXml" Target="../customXml/item16.xml"/><Relationship Id="rId38" Type="http://schemas.openxmlformats.org/officeDocument/2006/relationships/customXml" Target="../customXml/item21.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29" Type="http://schemas.openxmlformats.org/officeDocument/2006/relationships/customXml" Target="../customXml/item1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pivotCacheDefinition" Target="pivotCache/pivotCacheDefinition3.xml"/><Relationship Id="rId24" Type="http://schemas.openxmlformats.org/officeDocument/2006/relationships/customXml" Target="../customXml/item7.xml"/><Relationship Id="rId32" Type="http://schemas.openxmlformats.org/officeDocument/2006/relationships/customXml" Target="../customXml/item15.xml"/><Relationship Id="rId37" Type="http://schemas.openxmlformats.org/officeDocument/2006/relationships/customXml" Target="../customXml/item20.xml"/><Relationship Id="rId40" Type="http://schemas.openxmlformats.org/officeDocument/2006/relationships/customXml" Target="../customXml/item2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6.xml"/><Relationship Id="rId28" Type="http://schemas.openxmlformats.org/officeDocument/2006/relationships/customXml" Target="../customXml/item11.xml"/><Relationship Id="rId36" Type="http://schemas.openxmlformats.org/officeDocument/2006/relationships/customXml" Target="../customXml/item19.xml"/><Relationship Id="rId10" Type="http://schemas.openxmlformats.org/officeDocument/2006/relationships/pivotCacheDefinition" Target="pivotCache/pivotCacheDefinition2.xml"/><Relationship Id="rId19" Type="http://schemas.openxmlformats.org/officeDocument/2006/relationships/customXml" Target="../customXml/item2.xml"/><Relationship Id="rId31" Type="http://schemas.openxmlformats.org/officeDocument/2006/relationships/customXml" Target="../customXml/item14.xml"/><Relationship Id="rId4" Type="http://schemas.openxmlformats.org/officeDocument/2006/relationships/worksheet" Target="worksheets/sheet4.xml"/><Relationship Id="rId9" Type="http://schemas.openxmlformats.org/officeDocument/2006/relationships/pivotCacheDefinition" Target="pivotCache/pivotCacheDefinition1.xml"/><Relationship Id="rId14" Type="http://schemas.openxmlformats.org/officeDocument/2006/relationships/styles" Target="styles.xml"/><Relationship Id="rId22" Type="http://schemas.openxmlformats.org/officeDocument/2006/relationships/customXml" Target="../customXml/item5.xml"/><Relationship Id="rId27" Type="http://schemas.openxmlformats.org/officeDocument/2006/relationships/customXml" Target="../customXml/item10.xml"/><Relationship Id="rId30" Type="http://schemas.openxmlformats.org/officeDocument/2006/relationships/customXml" Target="../customXml/item13.xml"/><Relationship Id="rId35" Type="http://schemas.openxmlformats.org/officeDocument/2006/relationships/customXml" Target="../customXml/item18.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060AC4F6-E685-469B-8EB3-B12E53B6AAD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76625" y="1905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41E9E522-5079-47B6-9FD3-649913344CDB}"/>
            </a:ext>
          </a:extLst>
        </xdr:cNvPr>
        <xdr:cNvPicPr>
          <a:picLocks noChangeAspect="1"/>
        </xdr:cNvPicPr>
      </xdr:nvPicPr>
      <xdr:blipFill rotWithShape="1">
        <a:blip xmlns:r="http://schemas.openxmlformats.org/officeDocument/2006/relationships" r:embed="rId1"/>
        <a:srcRect b="798"/>
        <a:stretch/>
      </xdr:blipFill>
      <xdr:spPr>
        <a:xfrm>
          <a:off x="5014912" y="93344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35711A2A-EC4F-488A-8959-F7E0B330B829}"/>
            </a:ext>
          </a:extLst>
        </xdr:cNvPr>
        <xdr:cNvPicPr>
          <a:picLocks noChangeAspect="1"/>
        </xdr:cNvPicPr>
      </xdr:nvPicPr>
      <xdr:blipFill>
        <a:blip xmlns:r="http://schemas.openxmlformats.org/officeDocument/2006/relationships" r:embed="rId2"/>
        <a:stretch>
          <a:fillRect/>
        </a:stretch>
      </xdr:blipFill>
      <xdr:spPr>
        <a:xfrm>
          <a:off x="2294173" y="67037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4984053E-62A5-4972-8736-A4257AE18801}"/>
            </a:ext>
          </a:extLst>
        </xdr:cNvPr>
        <xdr:cNvCxnSpPr/>
      </xdr:nvCxnSpPr>
      <xdr:spPr>
        <a:xfrm>
          <a:off x="5038724" y="707231"/>
          <a:ext cx="2140744" cy="236696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D36E7CF2-A851-4BA9-BE55-338304FBA6C2}"/>
            </a:ext>
          </a:extLst>
        </xdr:cNvPr>
        <xdr:cNvCxnSpPr>
          <a:stCxn id="3" idx="3"/>
        </xdr:cNvCxnSpPr>
      </xdr:nvCxnSpPr>
      <xdr:spPr>
        <a:xfrm>
          <a:off x="5022430" y="2240064"/>
          <a:ext cx="2168944" cy="84603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5AB0DBF6-BEA8-4616-9F1C-014B1FCF024C}"/>
            </a:ext>
          </a:extLst>
        </xdr:cNvPr>
        <xdr:cNvCxnSpPr/>
      </xdr:nvCxnSpPr>
      <xdr:spPr>
        <a:xfrm flipV="1">
          <a:off x="5014912" y="3074194"/>
          <a:ext cx="2164556" cy="7643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0930A283-9643-4752-BEF0-70144FD93675}"/>
            </a:ext>
          </a:extLst>
        </xdr:cNvPr>
        <xdr:cNvPicPr>
          <a:picLocks noChangeAspect="1"/>
        </xdr:cNvPicPr>
      </xdr:nvPicPr>
      <xdr:blipFill>
        <a:blip xmlns:r="http://schemas.openxmlformats.org/officeDocument/2006/relationships" r:embed="rId3"/>
        <a:stretch>
          <a:fillRect/>
        </a:stretch>
      </xdr:blipFill>
      <xdr:spPr>
        <a:xfrm>
          <a:off x="3962400" y="726630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86B15CE5-84A0-4551-AAFF-A6439F14F72E}"/>
            </a:ext>
          </a:extLst>
        </xdr:cNvPr>
        <xdr:cNvSpPr/>
      </xdr:nvSpPr>
      <xdr:spPr>
        <a:xfrm>
          <a:off x="190500" y="663171"/>
          <a:ext cx="2097882" cy="2346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8EEC6EA7-6A22-40AA-B8BC-FE6B4461E677}"/>
            </a:ext>
          </a:extLst>
        </xdr:cNvPr>
        <xdr:cNvSpPr/>
      </xdr:nvSpPr>
      <xdr:spPr>
        <a:xfrm>
          <a:off x="16707009" y="6005903"/>
          <a:ext cx="3335974" cy="173077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1F4FFD28-15BA-40A6-85FF-AEFB76F4B84A}"/>
            </a:ext>
          </a:extLst>
        </xdr:cNvPr>
        <xdr:cNvSpPr/>
      </xdr:nvSpPr>
      <xdr:spPr>
        <a:xfrm>
          <a:off x="6302851" y="8168005"/>
          <a:ext cx="2604294" cy="130937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20EB8D47-4058-4748-809E-2DBBE5034A76}"/>
            </a:ext>
          </a:extLst>
        </xdr:cNvPr>
        <xdr:cNvSpPr/>
      </xdr:nvSpPr>
      <xdr:spPr>
        <a:xfrm>
          <a:off x="11121233" y="7452519"/>
          <a:ext cx="3225799" cy="10795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A62BFF32-5ED6-495B-A4B5-BECF6204AD7C}"/>
            </a:ext>
          </a:extLst>
        </xdr:cNvPr>
        <xdr:cNvSpPr/>
      </xdr:nvSpPr>
      <xdr:spPr>
        <a:xfrm>
          <a:off x="16642556" y="4517707"/>
          <a:ext cx="196453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DEC0F374-6FC3-4686-8FD3-D0C514471EBC}"/>
            </a:ext>
          </a:extLst>
        </xdr:cNvPr>
        <xdr:cNvSpPr/>
      </xdr:nvSpPr>
      <xdr:spPr>
        <a:xfrm>
          <a:off x="16666369" y="2748596"/>
          <a:ext cx="4476749" cy="159004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8294BD34-A5B5-419E-A5DD-14DDD0830CB0}"/>
            </a:ext>
          </a:extLst>
        </xdr:cNvPr>
        <xdr:cNvCxnSpPr/>
      </xdr:nvCxnSpPr>
      <xdr:spPr>
        <a:xfrm rot="5400000" flipH="1" flipV="1">
          <a:off x="14021990" y="6640117"/>
          <a:ext cx="883444" cy="72866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EC02E8D9-5D4E-4EA2-8CD9-83323B83C28C}"/>
            </a:ext>
          </a:extLst>
        </xdr:cNvPr>
        <xdr:cNvCxnSpPr>
          <a:stCxn id="12" idx="1"/>
        </xdr:cNvCxnSpPr>
      </xdr:nvCxnSpPr>
      <xdr:spPr>
        <a:xfrm rot="10800000" flipV="1">
          <a:off x="16106776" y="5070554"/>
          <a:ext cx="535781" cy="43965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0B9D11F5-9E84-4AE5-914D-3897424719AA}"/>
            </a:ext>
          </a:extLst>
        </xdr:cNvPr>
        <xdr:cNvCxnSpPr/>
      </xdr:nvCxnSpPr>
      <xdr:spPr>
        <a:xfrm rot="10800000" flipV="1">
          <a:off x="16130587" y="3336129"/>
          <a:ext cx="535782" cy="39529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417DF1E5-9937-453C-859A-4594F273C140}"/>
            </a:ext>
          </a:extLst>
        </xdr:cNvPr>
        <xdr:cNvSpPr/>
      </xdr:nvSpPr>
      <xdr:spPr>
        <a:xfrm>
          <a:off x="16666369" y="2037874"/>
          <a:ext cx="4476749" cy="71008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7E18D525-1950-431A-9028-DF55D1427100}"/>
            </a:ext>
          </a:extLst>
        </xdr:cNvPr>
        <xdr:cNvCxnSpPr/>
      </xdr:nvCxnSpPr>
      <xdr:spPr>
        <a:xfrm rot="10800000">
          <a:off x="15642433" y="6498433"/>
          <a:ext cx="392905" cy="1833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8D8A2869-7BE6-4EFC-A93E-A8B6224E964A}"/>
            </a:ext>
          </a:extLst>
        </xdr:cNvPr>
        <xdr:cNvPicPr>
          <a:picLocks noChangeAspect="1"/>
        </xdr:cNvPicPr>
      </xdr:nvPicPr>
      <xdr:blipFill rotWithShape="1">
        <a:blip xmlns:r="http://schemas.openxmlformats.org/officeDocument/2006/relationships" r:embed="rId4"/>
        <a:srcRect t="44143"/>
        <a:stretch/>
      </xdr:blipFill>
      <xdr:spPr>
        <a:xfrm>
          <a:off x="15020927" y="84796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73684501-F17D-4AA0-AEB4-9B35D0EE0D32}"/>
            </a:ext>
          </a:extLst>
        </xdr:cNvPr>
        <xdr:cNvSpPr/>
      </xdr:nvSpPr>
      <xdr:spPr>
        <a:xfrm>
          <a:off x="19166681" y="8105777"/>
          <a:ext cx="3100389" cy="122158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A9DA8E00-A198-40B6-A3A8-6923C7C50FE0}"/>
            </a:ext>
          </a:extLst>
        </xdr:cNvPr>
        <xdr:cNvCxnSpPr/>
      </xdr:nvCxnSpPr>
      <xdr:spPr>
        <a:xfrm rot="16200000" flipH="1">
          <a:off x="19931381" y="7372670"/>
          <a:ext cx="825979" cy="56880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3E6B87B2-76C5-4132-877D-4A12E74980D8}"/>
            </a:ext>
          </a:extLst>
        </xdr:cNvPr>
        <xdr:cNvCxnSpPr>
          <a:endCxn id="19" idx="3"/>
        </xdr:cNvCxnSpPr>
      </xdr:nvCxnSpPr>
      <xdr:spPr>
        <a:xfrm rot="5400000">
          <a:off x="18717832" y="9656734"/>
          <a:ext cx="117589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162AB9E0-BB05-4595-9938-5F58049F0FA2}"/>
            </a:ext>
          </a:extLst>
        </xdr:cNvPr>
        <xdr:cNvSpPr/>
      </xdr:nvSpPr>
      <xdr:spPr>
        <a:xfrm>
          <a:off x="1240630" y="4564856"/>
          <a:ext cx="3298031" cy="13073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5C5D085A-E6D5-40E4-A51F-F735AB7D75B0}"/>
            </a:ext>
          </a:extLst>
        </xdr:cNvPr>
        <xdr:cNvCxnSpPr/>
      </xdr:nvCxnSpPr>
      <xdr:spPr>
        <a:xfrm flipV="1">
          <a:off x="4562474" y="4612481"/>
          <a:ext cx="416719" cy="17859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5705092591" createdVersion="5" refreshedVersion="8" minRefreshableVersion="3" recordCount="0" supportSubquery="1" supportAdvancedDrill="1" xr:uid="{445FEF0E-6243-44DA-B78A-F8DD6B49F51A}">
  <cacheSource type="external" connectionId="4"/>
  <cacheFields count="25">
    <cacheField name="[crown_court].[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crown_court].[Year].&amp;[2017]"/>
            <x15:cachedUniqueName index="1" name="[crown_court].[Year].&amp;[2018]"/>
            <x15:cachedUniqueName index="2" name="[crown_court].[Year].&amp;[2019]"/>
            <x15:cachedUniqueName index="3" name="[crown_court].[Year].&amp;[2020]"/>
            <x15:cachedUniqueName index="4" name="[crown_court].[Year].&amp;[2021]"/>
            <x15:cachedUniqueName index="5" name="[crown_court].[Year].&amp;[2022]"/>
            <x15:cachedUniqueName index="6" name="[crown_court].[Year].&amp;[2023]"/>
            <x15:cachedUniqueName index="7" name="[crown_court].[Year].&amp;[2024]"/>
          </x15:cachedUniqueNames>
        </ext>
      </extLst>
    </cacheField>
    <cacheField name="[crown_court].[Quarter].[Quarter]" caption="Quarter" numFmtId="0" hierarchy="1" level="1">
      <sharedItems containsSemiMixedTypes="0" containsNonDate="0" containsString="0"/>
    </cacheField>
    <cacheField name="[crown_court].[Month].[Month]" caption="Month" numFmtId="0" hierarchy="2" level="1">
      <sharedItems containsSemiMixedTypes="0" containsNonDate="0" containsString="0"/>
    </cacheField>
    <cacheField name="[crown_court].[Person/Other].[Person/Other]" caption="Person/Other" numFmtId="0" hierarchy="3" level="1">
      <sharedItems containsSemiMixedTypes="0" containsNonDate="0" containsString="0"/>
    </cacheField>
    <cacheField name="[crown_court].[Sex].[Sex]" caption="Sex" numFmtId="0" hierarchy="4" level="1">
      <sharedItems containsSemiMixedTypes="0" containsNonDate="0" containsString="0"/>
    </cacheField>
    <cacheField name="[crown_court].[Age Group].[Age Group]" caption="Age Group" numFmtId="0" hierarchy="5" level="1">
      <sharedItems containsSemiMixedTypes="0" containsNonDate="0" containsString="0"/>
    </cacheField>
    <cacheField name="[crown_court].[Age Range].[Age Range]" caption="Age Range" numFmtId="0" hierarchy="6" level="1">
      <sharedItems containsSemiMixedTypes="0" containsNonDate="0" containsString="0"/>
    </cacheField>
    <cacheField name="[crown_court].[Ethnicity].[Ethnicity]" caption="Ethnicity" numFmtId="0" hierarchy="7" level="1">
      <sharedItems containsSemiMixedTypes="0" containsNonDate="0" containsString="0"/>
    </cacheField>
    <cacheField name="[crown_court].[Detailed Ethnicity].[Detailed Ethnicity]" caption="Detailed Ethnicity" numFmtId="0" hierarchy="8" level="1">
      <sharedItems containsSemiMixedTypes="0" containsNonDate="0" containsString="0"/>
    </cacheField>
    <cacheField name="[crown_court].[Police Force Area].[Police Force Area]" caption="Police Force Area" numFmtId="0" hierarchy="9" level="1">
      <sharedItems containsSemiMixedTypes="0" containsNonDate="0" containsString="0"/>
    </cacheField>
    <cacheField name="[crown_court].[Offence Type].[Offence Type]" caption="Offence Type" numFmtId="0" hierarchy="10" level="1">
      <sharedItems containsSemiMixedTypes="0" containsNonDate="0" containsString="0"/>
    </cacheField>
    <cacheField name="[crown_court].[Offence Group].[Offence Group]" caption="Offence Group" numFmtId="0" hierarchy="11" level="1">
      <sharedItems containsSemiMixedTypes="0" containsNonDate="0" containsString="0"/>
    </cacheField>
    <cacheField name="[crown_court].[Offence].[Offence]" caption="Offence" numFmtId="0" hierarchy="12" level="1">
      <sharedItems containsSemiMixedTypes="0" containsNonDate="0" containsString="0"/>
    </cacheField>
    <cacheField name="[crown_court].[HO Offence Code].[HO Offence Code]" caption="HO Offence Code" numFmtId="0" hierarchy="13" level="1">
      <sharedItems containsSemiMixedTypes="0" containsNonDate="0" containsString="0"/>
    </cacheField>
    <cacheField name="[crown_court].[Case Type].[Case Type]" caption="Case Type" numFmtId="0" hierarchy="14" level="1">
      <sharedItems containsSemiMixedTypes="0" containsNonDate="0" containsString="0"/>
    </cacheField>
    <cacheField name="[crown_court].[Plea at Crown Court].[Plea at Crown Court]" caption="Plea at Crown Court" numFmtId="0" hierarchy="15" level="1">
      <sharedItems containsSemiMixedTypes="0" containsNonDate="0" containsString="0"/>
    </cacheField>
    <cacheField name="[crown_court].[Remand status at Crown Court].[Remand status at Crown Court]" caption="Remand status at Crown Court" numFmtId="0" hierarchy="16" level="1">
      <sharedItems count="3">
        <s v="01: Unknown remand status"/>
        <s v="02: Bailed"/>
        <s v="03: Remanded in custody"/>
      </sharedItems>
    </cacheField>
    <cacheField name="[crown_court].[Outcome].[Outcome]" caption="Outcome" numFmtId="0" hierarchy="17" level="1">
      <sharedItems containsSemiMixedTypes="0" containsNonDate="0" containsString="0"/>
    </cacheField>
    <cacheField name="[crown_court].[Detailed Outcome].[Detailed Outcome]" caption="Detailed Outcome" numFmtId="0" hierarchy="18" level="1">
      <sharedItems containsSemiMixedTypes="0" containsNonDate="0" containsString="0"/>
    </cacheField>
    <cacheField name="[Measures].[Sum of Count of defendants 3]" caption="Sum of Count of defendants 3" numFmtId="0" hierarchy="82" level="32767"/>
    <cacheField name="[crown_court].[Custodial Sentence Length].[Custodial Sentence Length]" caption="Custodial Sentence Length" numFmtId="0" hierarchy="19" level="1">
      <sharedItems containsSemiMixedTypes="0" containsNonDate="0" containsString="0"/>
    </cacheField>
    <cacheField name="[crown_court].[Motoring Offence Flag].[Motoring Offence Flag]" caption="Motoring Offence Flag" numFmtId="0" hierarchy="20" level="1">
      <sharedItems containsSemiMixedTypes="0" containsNonDate="0" containsString="0"/>
    </cacheField>
    <cacheField name="[crown_court].[Sentenced].[Sentenced]" caption="Sentenced" numFmtId="0" hierarchy="22" level="1">
      <sharedItems containsSemiMixedTypes="0" containsNonDate="0" containsString="0"/>
    </cacheField>
    <cacheField name="[Measures].[Custody rate (CC)]" caption="Custody rate (CC)" numFmtId="0" hierarchy="74" level="32767"/>
    <cacheField name="[Measures].[Average custodial sentence length (months) (CC)]" caption="Average custodial sentence length (months) (CC)" numFmtId="0" hierarchy="75" level="32767"/>
  </cacheFields>
  <cacheHierarchies count="83">
    <cacheHierarchy uniqueName="[crown_court].[Year]" caption="Year" attribute="1" defaultMemberUniqueName="[crown_court].[Year].[All]" allUniqueName="[crown_court].[Year].[All]" dimensionUniqueName="[crown_court]" displayFolder="" count="2" memberValueDatatype="20" unbalanced="0">
      <fieldsUsage count="2">
        <fieldUsage x="-1"/>
        <fieldUsage x="0"/>
      </fieldsUsage>
    </cacheHierarchy>
    <cacheHierarchy uniqueName="[crown_court].[Quarter]" caption="Quarter" attribute="1" defaultMemberUniqueName="[crown_court].[Quarter].[All]" allUniqueName="[crown_court].[Quarter].[All]" dimensionUniqueName="[crown_court]" displayFolder="" count="2" memberValueDatatype="130" unbalanced="0">
      <fieldsUsage count="2">
        <fieldUsage x="-1"/>
        <fieldUsage x="1"/>
      </fieldsUsage>
    </cacheHierarchy>
    <cacheHierarchy uniqueName="[crown_court].[Month]" caption="Month" attribute="1" defaultMemberUniqueName="[crown_court].[Month].[All]" allUniqueName="[crown_court].[Month].[All]" dimensionUniqueName="[crown_court]" displayFolder="" count="2" memberValueDatatype="130" unbalanced="0">
      <fieldsUsage count="2">
        <fieldUsage x="-1"/>
        <fieldUsage x="2"/>
      </fieldsUsage>
    </cacheHierarchy>
    <cacheHierarchy uniqueName="[crown_court].[Person/Other]" caption="Person/Other" attribute="1" defaultMemberUniqueName="[crown_court].[Person/Other].[All]" allUniqueName="[crown_court].[Person/Other].[All]" dimensionUniqueName="[crown_court]" displayFolder="" count="2" memberValueDatatype="130" unbalanced="0">
      <fieldsUsage count="2">
        <fieldUsage x="-1"/>
        <fieldUsage x="3"/>
      </fieldsUsage>
    </cacheHierarchy>
    <cacheHierarchy uniqueName="[crown_court].[Sex]" caption="Sex" attribute="1" defaultMemberUniqueName="[crown_court].[Sex].[All]" allUniqueName="[crown_court].[Sex].[All]" dimensionUniqueName="[crown_court]" displayFolder="" count="2" memberValueDatatype="130" unbalanced="0">
      <fieldsUsage count="2">
        <fieldUsage x="-1"/>
        <fieldUsage x="4"/>
      </fieldsUsage>
    </cacheHierarchy>
    <cacheHierarchy uniqueName="[crown_court].[Age Group]" caption="Age Group" attribute="1" defaultMemberUniqueName="[crown_court].[Age Group].[All]" allUniqueName="[crown_court].[Age Group].[All]" dimensionUniqueName="[crown_court]" displayFolder="" count="2" memberValueDatatype="130" unbalanced="0">
      <fieldsUsage count="2">
        <fieldUsage x="-1"/>
        <fieldUsage x="5"/>
      </fieldsUsage>
    </cacheHierarchy>
    <cacheHierarchy uniqueName="[crown_court].[Age Range]" caption="Age Range" attribute="1" defaultMemberUniqueName="[crown_court].[Age Range].[All]" allUniqueName="[crown_court].[Age Range].[All]" dimensionUniqueName="[crown_court]" displayFolder="" count="2" memberValueDatatype="130" unbalanced="0">
      <fieldsUsage count="2">
        <fieldUsage x="-1"/>
        <fieldUsage x="6"/>
      </fieldsUsage>
    </cacheHierarchy>
    <cacheHierarchy uniqueName="[crown_court].[Ethnicity]" caption="Ethnicity" attribute="1" defaultMemberUniqueName="[crown_court].[Ethnicity].[All]" allUniqueName="[crown_court].[Ethnicity].[All]" dimensionUniqueName="[crown_court]" displayFolder="" count="2" memberValueDatatype="130" unbalanced="0">
      <fieldsUsage count="2">
        <fieldUsage x="-1"/>
        <fieldUsage x="7"/>
      </fieldsUsage>
    </cacheHierarchy>
    <cacheHierarchy uniqueName="[crown_court].[Detailed Ethnicity]" caption="Detailed Ethnicity" attribute="1" defaultMemberUniqueName="[crown_court].[Detailed Ethnicity].[All]" allUniqueName="[crown_court].[Detailed Ethnicity].[All]" dimensionUniqueName="[crown_court]" displayFolder="" count="2" memberValueDatatype="130" unbalanced="0">
      <fieldsUsage count="2">
        <fieldUsage x="-1"/>
        <fieldUsage x="8"/>
      </fieldsUsage>
    </cacheHierarchy>
    <cacheHierarchy uniqueName="[crown_court].[Police Force Area]" caption="Police Force Area" attribute="1" defaultMemberUniqueName="[crown_court].[Police Force Area].[All]" allUniqueName="[crown_court].[Police Force Area].[All]" dimensionUniqueName="[crown_court]" displayFolder="" count="2" memberValueDatatype="130" unbalanced="0">
      <fieldsUsage count="2">
        <fieldUsage x="-1"/>
        <fieldUsage x="9"/>
      </fieldsUsage>
    </cacheHierarchy>
    <cacheHierarchy uniqueName="[crown_court].[Offence Type]" caption="Offence Type" attribute="1" defaultMemberUniqueName="[crown_court].[Offence Type].[All]" allUniqueName="[crown_court].[Offence Type].[All]" dimensionUniqueName="[crown_court]" displayFolder="" count="2" memberValueDatatype="130" unbalanced="0">
      <fieldsUsage count="2">
        <fieldUsage x="-1"/>
        <fieldUsage x="10"/>
      </fieldsUsage>
    </cacheHierarchy>
    <cacheHierarchy uniqueName="[crown_court].[Offence Group]" caption="Offence Group" attribute="1" defaultMemberUniqueName="[crown_court].[Offence Group].[All]" allUniqueName="[crown_court].[Offence Group].[All]" dimensionUniqueName="[crown_court]" displayFolder="" count="2" memberValueDatatype="130" unbalanced="0">
      <fieldsUsage count="2">
        <fieldUsage x="-1"/>
        <fieldUsage x="11"/>
      </fieldsUsage>
    </cacheHierarchy>
    <cacheHierarchy uniqueName="[crown_court].[Offence]" caption="Offence" attribute="1" defaultMemberUniqueName="[crown_court].[Offence].[All]" allUniqueName="[crown_court].[Offence].[All]" dimensionUniqueName="[crown_court]" displayFolder="" count="2" memberValueDatatype="130" unbalanced="0">
      <fieldsUsage count="2">
        <fieldUsage x="-1"/>
        <fieldUsage x="12"/>
      </fieldsUsage>
    </cacheHierarchy>
    <cacheHierarchy uniqueName="[crown_court].[HO Offence Code]" caption="HO Offence Code" attribute="1" defaultMemberUniqueName="[crown_court].[HO Offence Code].[All]" allUniqueName="[crown_court].[HO Offence Code].[All]" dimensionUniqueName="[crown_court]" displayFolder="" count="2" memberValueDatatype="130" unbalanced="0">
      <fieldsUsage count="2">
        <fieldUsage x="-1"/>
        <fieldUsage x="13"/>
      </fieldsUsage>
    </cacheHierarchy>
    <cacheHierarchy uniqueName="[crown_court].[Case Type]" caption="Case Type" attribute="1" defaultMemberUniqueName="[crown_court].[Case Type].[All]" allUniqueName="[crown_court].[Case Type].[All]" dimensionUniqueName="[crown_court]" displayFolder="" count="2" memberValueDatatype="130" unbalanced="0">
      <fieldsUsage count="2">
        <fieldUsage x="-1"/>
        <fieldUsage x="14"/>
      </fieldsUsage>
    </cacheHierarchy>
    <cacheHierarchy uniqueName="[crown_court].[Plea at Crown Court]" caption="Plea at Crown Court" attribute="1" defaultMemberUniqueName="[crown_court].[Plea at Crown Court].[All]" allUniqueName="[crown_court].[Plea at Crown Court].[All]" dimensionUniqueName="[crown_court]" displayFolder="" count="2" memberValueDatatype="130" unbalanced="0">
      <fieldsUsage count="2">
        <fieldUsage x="-1"/>
        <fieldUsage x="15"/>
      </fieldsUsage>
    </cacheHierarchy>
    <cacheHierarchy uniqueName="[crown_court].[Remand status at Crown Court]" caption="Remand status at Crown Court" attribute="1" defaultMemberUniqueName="[crown_court].[Remand status at Crown Court].[All]" allUniqueName="[crown_court].[Remand status at Crown Court].[All]" dimensionUniqueName="[crown_court]" displayFolder="" count="2" memberValueDatatype="130" unbalanced="0">
      <fieldsUsage count="2">
        <fieldUsage x="-1"/>
        <fieldUsage x="16"/>
      </fieldsUsage>
    </cacheHierarchy>
    <cacheHierarchy uniqueName="[crown_court].[Outcome]" caption="Outcome" attribute="1" defaultMemberUniqueName="[crown_court].[Outcome].[All]" allUniqueName="[crown_court].[Outcome].[All]" dimensionUniqueName="[crown_court]" displayFolder="" count="2" memberValueDatatype="130" unbalanced="0">
      <fieldsUsage count="2">
        <fieldUsage x="-1"/>
        <fieldUsage x="17"/>
      </fieldsUsage>
    </cacheHierarchy>
    <cacheHierarchy uniqueName="[crown_court].[Detailed Outcome]" caption="Detailed Outcome" attribute="1" defaultMemberUniqueName="[crown_court].[Detailed Outcome].[All]" allUniqueName="[crown_court].[Detailed Outcome].[All]" dimensionUniqueName="[crown_court]" displayFolder="" count="2" memberValueDatatype="130" unbalanced="0">
      <fieldsUsage count="2">
        <fieldUsage x="-1"/>
        <fieldUsage x="18"/>
      </fieldsUsage>
    </cacheHierarchy>
    <cacheHierarchy uniqueName="[crown_court].[Custodial Sentence Length]" caption="Custodial Sentence Length" attribute="1" defaultMemberUniqueName="[crown_court].[Custodial Sentence Length].[All]" allUniqueName="[crown_court].[Custodial Sentence Length].[All]" dimensionUniqueName="[crown_court]" displayFolder="" count="2" memberValueDatatype="130" unbalanced="0">
      <fieldsUsage count="2">
        <fieldUsage x="-1"/>
        <fieldUsage x="20"/>
      </fieldsUsage>
    </cacheHierarchy>
    <cacheHierarchy uniqueName="[crown_court].[Motoring Offence Flag]" caption="Motoring Offence Flag" attribute="1" defaultMemberUniqueName="[crown_court].[Motoring Offence Flag].[All]" allUniqueName="[crown_court].[Motoring Offence Flag].[All]" dimensionUniqueName="[crown_court]" displayFolder="" count="2" memberValueDatatype="130" unbalanced="0">
      <fieldsUsage count="2">
        <fieldUsage x="-1"/>
        <fieldUsage x="21"/>
      </fieldsUsage>
    </cacheHierarchy>
    <cacheHierarchy uniqueName="[crown_court].[Count of defendants]" caption="Count of defendants" attribute="1" defaultMemberUniqueName="[crown_court].[Count of defendants].[All]" allUniqueName="[crown_court].[Count of defendants].[All]" dimensionUniqueName="[crown_court]" displayFolder="" count="0" memberValueDatatype="20" unbalanced="0"/>
    <cacheHierarchy uniqueName="[crown_court].[Sentenced]" caption="Sentenced" attribute="1" defaultMemberUniqueName="[crown_court].[Sentenced].[All]" allUniqueName="[crown_court].[Sentenced].[All]" dimensionUniqueName="[crown_court]" displayFolder="" count="2" memberValueDatatype="20" unbalanced="0">
      <fieldsUsage count="2">
        <fieldUsage x="-1"/>
        <fieldUsage x="22"/>
      </fieldsUsage>
    </cacheHierarchy>
    <cacheHierarchy uniqueName="[mc_court].[Year]" caption="Year" attribute="1" defaultMemberUniqueName="[mc_court].[Year].[All]" allUniqueName="[mc_court].[Year].[All]" dimensionUniqueName="[mc_court]" displayFolder="" count="0" memberValueDatatype="20" unbalanced="0"/>
    <cacheHierarchy uniqueName="[mc_court].[Quarter]" caption="Quarter" attribute="1" defaultMemberUniqueName="[mc_court].[Quarter].[All]" allUniqueName="[mc_court].[Quarter].[All]" dimensionUniqueName="[mc_court]" displayFolder="" count="0" memberValueDatatype="130" unbalanced="0"/>
    <cacheHierarchy uniqueName="[mc_court].[Month]" caption="Month" attribute="1" defaultMemberUniqueName="[mc_court].[Month].[All]" allUniqueName="[mc_court].[Month].[All]" dimensionUniqueName="[mc_court]" displayFolder="" count="0" memberValueDatatype="130" unbalanced="0"/>
    <cacheHierarchy uniqueName="[mc_court].[Person/Other]" caption="Person/Other" attribute="1" defaultMemberUniqueName="[mc_court].[Person/Other].[All]" allUniqueName="[mc_court].[Person/Other].[All]" dimensionUniqueName="[mc_court]" displayFolder="" count="0" memberValueDatatype="130" unbalanced="0"/>
    <cacheHierarchy uniqueName="[mc_court].[Sex]" caption="Sex" attribute="1" defaultMemberUniqueName="[mc_court].[Sex].[All]" allUniqueName="[mc_court].[Sex].[All]" dimensionUniqueName="[mc_court]" displayFolder="" count="0" memberValueDatatype="130" unbalanced="0"/>
    <cacheHierarchy uniqueName="[mc_court].[Age Group]" caption="Age Group" attribute="1" defaultMemberUniqueName="[mc_court].[Age Group].[All]" allUniqueName="[mc_court].[Age Group].[All]" dimensionUniqueName="[mc_court]" displayFolder="" count="0" memberValueDatatype="130" unbalanced="0"/>
    <cacheHierarchy uniqueName="[mc_court].[Age Range]" caption="Age Range" attribute="1" defaultMemberUniqueName="[mc_court].[Age Range].[All]" allUniqueName="[mc_court].[Age Range].[All]" dimensionUniqueName="[mc_court]" displayFolder="" count="0" memberValueDatatype="130" unbalanced="0"/>
    <cacheHierarchy uniqueName="[mc_court].[Ethnicity]" caption="Ethnicity" attribute="1" defaultMemberUniqueName="[mc_court].[Ethnicity].[All]" allUniqueName="[mc_court].[Ethnicity].[All]" dimensionUniqueName="[mc_court]" displayFolder="" count="0" memberValueDatatype="130" unbalanced="0"/>
    <cacheHierarchy uniqueName="[mc_court].[Detailed Ethnicity]" caption="Detailed Ethnicity" attribute="1" defaultMemberUniqueName="[mc_court].[Detailed Ethnicity].[All]" allUniqueName="[mc_court].[Detailed Ethnicity].[All]" dimensionUniqueName="[mc_court]" displayFolder="" count="0" memberValueDatatype="130" unbalanced="0"/>
    <cacheHierarchy uniqueName="[mc_court].[Police Force Area]" caption="Police Force Area" attribute="1" defaultMemberUniqueName="[mc_court].[Police Force Area].[All]" allUniqueName="[mc_court].[Police Force Area].[All]" dimensionUniqueName="[mc_court]" displayFolder="" count="0" memberValueDatatype="130" unbalanced="0"/>
    <cacheHierarchy uniqueName="[mc_court].[Offence Type]" caption="Offence Type" attribute="1" defaultMemberUniqueName="[mc_court].[Offence Type].[All]" allUniqueName="[mc_court].[Offence Type].[All]" dimensionUniqueName="[mc_court]" displayFolder="" count="0" memberValueDatatype="130" unbalanced="0"/>
    <cacheHierarchy uniqueName="[mc_court].[Offence Group]" caption="Offence Group" attribute="1" defaultMemberUniqueName="[mc_court].[Offence Group].[All]" allUniqueName="[mc_court].[Offence Group].[All]" dimensionUniqueName="[mc_court]" displayFolder="" count="0" memberValueDatatype="130" unbalanced="0"/>
    <cacheHierarchy uniqueName="[mc_court].[Offence]" caption="Offence" attribute="1" defaultMemberUniqueName="[mc_court].[Offence].[All]" allUniqueName="[mc_court].[Offence].[All]" dimensionUniqueName="[mc_court]" displayFolder="" count="0" memberValueDatatype="130" unbalanced="0"/>
    <cacheHierarchy uniqueName="[mc_court].[HO Offence Code]" caption="HO Offence Code" attribute="1" defaultMemberUniqueName="[mc_court].[HO Offence Code].[All]" allUniqueName="[mc_court].[HO Offence Code].[All]" dimensionUniqueName="[mc_court]" displayFolder="" count="0" memberValueDatatype="130" unbalanced="0"/>
    <cacheHierarchy uniqueName="[mc_court].[Plea at magistrates' court]" caption="Plea at magistrates' court" attribute="1" defaultMemberUniqueName="[mc_court].[Plea at magistrates' court].[All]" allUniqueName="[mc_court].[Plea at magistrates' court].[All]" dimensionUniqueName="[mc_court]" displayFolder="" count="0" memberValueDatatype="130" unbalanced="0"/>
    <cacheHierarchy uniqueName="[mc_court].[Remand status at magistrates' court]" caption="Remand status at magistrates' court" attribute="1" defaultMemberUniqueName="[mc_court].[Remand status at magistrates' court].[All]" allUniqueName="[mc_court].[Remand status at magistrates' court].[All]" dimensionUniqueName="[mc_court]" displayFolder="" count="0" memberValueDatatype="130" unbalanced="0"/>
    <cacheHierarchy uniqueName="[mc_court].[Outcome]" caption="Outcome" attribute="1" defaultMemberUniqueName="[mc_court].[Outcome].[All]" allUniqueName="[mc_court].[Outcome].[All]" dimensionUniqueName="[mc_court]" displayFolder="" count="0" memberValueDatatype="130" unbalanced="0"/>
    <cacheHierarchy uniqueName="[mc_court].[Detailed Outcome]" caption="Detailed Outcome" attribute="1" defaultMemberUniqueName="[mc_court].[Detailed Outcome].[All]" allUniqueName="[mc_court].[Detailed Outcome].[All]" dimensionUniqueName="[mc_court]" displayFolder="" count="0" memberValueDatatype="130" unbalanced="0"/>
    <cacheHierarchy uniqueName="[mc_court].[Custodial Sentence Length]" caption="Custodial Sentence Length" attribute="1" defaultMemberUniqueName="[mc_court].[Custodial Sentence Length].[All]" allUniqueName="[mc_court].[Custodial Sentence Length].[All]" dimensionUniqueName="[mc_court]" displayFolder="" count="0" memberValueDatatype="130" unbalanced="0"/>
    <cacheHierarchy uniqueName="[mc_court].[Motoring Offence Flag]" caption="Motoring Offence Flag" attribute="1" defaultMemberUniqueName="[mc_court].[Motoring Offence Flag].[All]" allUniqueName="[mc_court].[Motoring Offence Flag].[All]" dimensionUniqueName="[mc_court]" displayFolder="" count="0" memberValueDatatype="130" unbalanced="0"/>
    <cacheHierarchy uniqueName="[mc_court].[Count of defendants]" caption="Count of defendants" attribute="1" defaultMemberUniqueName="[mc_court].[Count of defendants].[All]" allUniqueName="[mc_court].[Count of defendants].[All]" dimensionUniqueName="[mc_court]" displayFolder="" count="0" memberValueDatatype="20" unbalanced="0"/>
    <cacheHierarchy uniqueName="[mc_court].[Sentenced]" caption="Sentenced" attribute="1" defaultMemberUniqueName="[mc_court].[Sentenced].[All]" allUniqueName="[mc_court].[Sentenced].[All]" dimensionUniqueName="[mc_court]" displayFolder="" count="0" memberValueDatatype="20" unbalanced="0"/>
    <cacheHierarchy uniqueName="[pre-court].[Year]" caption="Year" attribute="1" defaultMemberUniqueName="[pre-court].[Year].[All]" allUniqueName="[pre-court].[Year].[All]" dimensionUniqueName="[pre-court]" displayFolder="" count="0" memberValueDatatype="20" unbalanced="0"/>
    <cacheHierarchy uniqueName="[pre-court].[Quarter]" caption="Quarter" attribute="1" defaultMemberUniqueName="[pre-court].[Quarter].[All]" allUniqueName="[pre-court].[Quarter].[All]" dimensionUniqueName="[pre-court]" displayFolder="" count="0" memberValueDatatype="130" unbalanced="0"/>
    <cacheHierarchy uniqueName="[pre-court].[Month]" caption="Month" attribute="1" defaultMemberUniqueName="[pre-court].[Month].[All]" allUniqueName="[pre-court].[Month].[All]" dimensionUniqueName="[pre-court]" displayFolder="" count="0" memberValueDatatype="130" unbalanced="0"/>
    <cacheHierarchy uniqueName="[pre-court].[Person/Other]" caption="Person/Other" attribute="1" defaultMemberUniqueName="[pre-court].[Person/Other].[All]" allUniqueName="[pre-court].[Person/Other].[All]" dimensionUniqueName="[pre-court]" displayFolder="" count="0" memberValueDatatype="130" unbalanced="0"/>
    <cacheHierarchy uniqueName="[pre-court].[Sex]" caption="Sex" attribute="1" defaultMemberUniqueName="[pre-court].[Sex].[All]" allUniqueName="[pre-court].[Sex].[All]" dimensionUniqueName="[pre-court]" displayFolder="" count="0" memberValueDatatype="130" unbalanced="0"/>
    <cacheHierarchy uniqueName="[pre-court].[Age Group]" caption="Age Group" attribute="1" defaultMemberUniqueName="[pre-court].[Age Group].[All]" allUniqueName="[pre-court].[Age Group].[All]" dimensionUniqueName="[pre-court]" displayFolder="" count="0" memberValueDatatype="130" unbalanced="0"/>
    <cacheHierarchy uniqueName="[pre-court].[Age Range]" caption="Age Range" attribute="1" defaultMemberUniqueName="[pre-court].[Age Range].[All]" allUniqueName="[pre-court].[Age Range].[All]" dimensionUniqueName="[pre-court]" displayFolder="" count="0" memberValueDatatype="130" unbalanced="0"/>
    <cacheHierarchy uniqueName="[pre-court].[Ethnicity]" caption="Ethnicity" attribute="1" defaultMemberUniqueName="[pre-court].[Ethnicity].[All]" allUniqueName="[pre-court].[Ethnicity].[All]" dimensionUniqueName="[pre-court]" displayFolder="" count="0" memberValueDatatype="130" unbalanced="0"/>
    <cacheHierarchy uniqueName="[pre-court].[Detailed Ethnicity]" caption="Detailed Ethnicity" attribute="1" defaultMemberUniqueName="[pre-court].[Detailed Ethnicity].[All]" allUniqueName="[pre-court].[Detailed Ethnicity].[All]" dimensionUniqueName="[pre-court]" displayFolder="" count="0" memberValueDatatype="130" unbalanced="0"/>
    <cacheHierarchy uniqueName="[pre-court].[Police Force Area]" caption="Police Force Area" attribute="1" defaultMemberUniqueName="[pre-court].[Police Force Area].[All]" allUniqueName="[pre-court].[Police Force Area].[All]" dimensionUniqueName="[pre-court]" displayFolder="" count="0" memberValueDatatype="130" unbalanced="0"/>
    <cacheHierarchy uniqueName="[pre-court].[Offence Type]" caption="Offence Type" attribute="1" defaultMemberUniqueName="[pre-court].[Offence Type].[All]" allUniqueName="[pre-court].[Offence Type].[All]" dimensionUniqueName="[pre-court]" displayFolder="" count="0" memberValueDatatype="130" unbalanced="0"/>
    <cacheHierarchy uniqueName="[pre-court].[Offence Group]" caption="Offence Group" attribute="1" defaultMemberUniqueName="[pre-court].[Offence Group].[All]" allUniqueName="[pre-court].[Offence Group].[All]" dimensionUniqueName="[pre-court]" displayFolder="" count="0" memberValueDatatype="130" unbalanced="0"/>
    <cacheHierarchy uniqueName="[pre-court].[Offence]" caption="Offence" attribute="1" defaultMemberUniqueName="[pre-court].[Offence].[All]" allUniqueName="[pre-court].[Offence].[All]" dimensionUniqueName="[pre-court]" displayFolder="" count="0" memberValueDatatype="130" unbalanced="0"/>
    <cacheHierarchy uniqueName="[pre-court].[HO Offence Code]" caption="HO Offence Code" attribute="1" defaultMemberUniqueName="[pre-court].[HO Offence Code].[All]" allUniqueName="[pre-court].[HO Offence Code].[All]" dimensionUniqueName="[pre-court]" displayFolder="" count="0" memberValueDatatype="130" unbalanced="0"/>
    <cacheHierarchy uniqueName="[pre-court].[Plea at magistrates' court]" caption="Plea at magistrates' court" attribute="1" defaultMemberUniqueName="[pre-court].[Plea at magistrates' court].[All]" allUniqueName="[pre-court].[Plea at magistrates' court].[All]" dimensionUniqueName="[pre-court]" displayFolder="" count="0" memberValueDatatype="130" unbalanced="0"/>
    <cacheHierarchy uniqueName="[pre-court].[Remand status pre-court]" caption="Remand status pre-court" attribute="1" defaultMemberUniqueName="[pre-court].[Remand status pre-court].[All]" allUniqueName="[pre-court].[Remand status pre-court].[All]" dimensionUniqueName="[pre-court]" displayFolder="" count="0" memberValueDatatype="130" unbalanced="0"/>
    <cacheHierarchy uniqueName="[pre-court].[Outcome]" caption="Outcome" attribute="1" defaultMemberUniqueName="[pre-court].[Outcome].[All]" allUniqueName="[pre-court].[Outcome].[All]" dimensionUniqueName="[pre-court]" displayFolder="" count="0" memberValueDatatype="130" unbalanced="0"/>
    <cacheHierarchy uniqueName="[pre-court].[Detailed Outcome]" caption="Detailed Outcome" attribute="1" defaultMemberUniqueName="[pre-court].[Detailed Outcome].[All]" allUniqueName="[pre-court].[Detailed Outcome].[All]" dimensionUniqueName="[pre-court]" displayFolder="" count="0" memberValueDatatype="130" unbalanced="0"/>
    <cacheHierarchy uniqueName="[pre-court].[Custodial Sentence Length]" caption="Custodial Sentence Length" attribute="1" defaultMemberUniqueName="[pre-court].[Custodial Sentence Length].[All]" allUniqueName="[pre-court].[Custodial Sentence Length].[All]" dimensionUniqueName="[pre-court]" displayFolder="" count="0" memberValueDatatype="130" unbalanced="0"/>
    <cacheHierarchy uniqueName="[pre-court].[Motoring Offence Flag]" caption="Motoring Offence Flag" attribute="1" defaultMemberUniqueName="[pre-court].[Motoring Offence Flag].[All]" allUniqueName="[pre-court].[Motoring Offence Flag].[All]" dimensionUniqueName="[pre-court]" displayFolder="" count="0" memberValueDatatype="130" unbalanced="0"/>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crown_court].[acsl_filter]" caption="acsl_filter" attribute="1" defaultMemberUniqueName="[crown_court].[acsl_filter].[All]" allUniqueName="[crown_court].[acsl_filter].[All]" dimensionUniqueName="[crown_court]" displayFolder="" count="0" memberValueDatatype="20" unbalanced="0" hidden="1"/>
    <cacheHierarchy uniqueName="[crown_court].[acsl_months]" caption="acsl_months" attribute="1" defaultMemberUniqueName="[crown_court].[acsl_months].[All]" allUniqueName="[crown_court].[acsl_months].[All]" dimensionUniqueName="[crown_court]" displayFolder="" count="0" memberValueDatatype="20" unbalanced="0" hidden="1"/>
    <cacheHierarchy uniqueName="[crown_court].[custody_rate_filter]" caption="custody_rate_filter" attribute="1" defaultMemberUniqueName="[crown_court].[custody_rate_filter].[All]" allUniqueName="[crown_court].[custody_rate_filter].[All]" dimensionUniqueName="[crown_court]" displayFolder="" count="0" memberValueDatatype="20" unbalanced="0" hidden="1"/>
    <cacheHierarchy uniqueName="[mc_court].[acsl_filter]" caption="acsl_filter" attribute="1" defaultMemberUniqueName="[mc_court].[acsl_filter].[All]" allUniqueName="[mc_court].[acsl_filter].[All]" dimensionUniqueName="[mc_court]" displayFolder="" count="0" memberValueDatatype="20" unbalanced="0" hidden="1"/>
    <cacheHierarchy uniqueName="[mc_court].[acsl_months]" caption="acsl_months" attribute="1" defaultMemberUniqueName="[mc_court].[acsl_months].[All]" allUniqueName="[mc_court].[acsl_months].[All]" dimensionUniqueName="[mc_court]" displayFolder="" count="0" memberValueDatatype="20" unbalanced="0" hidden="1"/>
    <cacheHierarchy uniqueName="[mc_court].[custody_rate_filter]" caption="custody_rate_filter" attribute="1" defaultMemberUniqueName="[mc_court].[custody_rate_filter].[All]" allUniqueName="[mc_court].[custody_rate_filter].[All]" dimensionUniqueName="[mc_court]" displayFolder="" count="0" memberValueDatatype="20" unbalanced="0" hidden="1"/>
    <cacheHierarchy uniqueName="[Measures].[Average Custodial Sentence Length (months) (MC)]" caption="Average Custodial Sentence Length (months) (MC)" measure="1" displayFolder="" measureGroup="mc_court" count="0"/>
    <cacheHierarchy uniqueName="[Measures].[Custody rate (MC)]" caption="Custody rate (MC)" measure="1" displayFolder="" measureGroup="mc_court" count="0"/>
    <cacheHierarchy uniqueName="[Measures].[Custody rate (CC)]" caption="Custody rate (CC)" measure="1" displayFolder="" measureGroup="crown_court" count="0" oneField="1">
      <fieldsUsage count="1">
        <fieldUsage x="23"/>
      </fieldsUsage>
    </cacheHierarchy>
    <cacheHierarchy uniqueName="[Measures].[Average custodial sentence length (months) (CC)]" caption="Average custodial sentence length (months) (CC)" measure="1" displayFolder="" measureGroup="crown_court" count="0" oneField="1">
      <fieldsUsage count="1">
        <fieldUsage x="24"/>
      </fieldsUsage>
    </cacheHierarchy>
    <cacheHierarchy uniqueName="[Measures].[__XL_Count crown_court]" caption="__XL_Count crown_court" measure="1" displayFolder="" measureGroup="crown_court" count="0" hidden="1"/>
    <cacheHierarchy uniqueName="[Measures].[__XL_Count pre-court]" caption="__XL_Count pre-court" measure="1" displayFolder="" measureGroup="pre-court" count="0" hidden="1"/>
    <cacheHierarchy uniqueName="[Measures].[__XL_Count mc_court]" caption="__XL_Count mc_court" measure="1" displayFolder="" measureGroup="mc_court" count="0" hidden="1"/>
    <cacheHierarchy uniqueName="[Measures].[__No measures defined]" caption="__No measures defined" measure="1" displayFolder="" count="0" hidden="1"/>
    <cacheHierarchy uniqueName="[Measures].[Sum of Count of defendants]" caption="Sum of Count of defendants" measure="1" displayFolder="" measureGroup="pre-court" count="0" hidden="1">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court" count="0" hidden="1">
      <extLst>
        <ext xmlns:x15="http://schemas.microsoft.com/office/spreadsheetml/2010/11/main" uri="{B97F6D7D-B522-45F9-BDA1-12C45D357490}">
          <x15:cacheHierarchy aggregatedColumn="43"/>
        </ext>
      </extLst>
    </cacheHierarchy>
    <cacheHierarchy uniqueName="[Measures].[Sum of Count of defendants 3]" caption="Sum of Count of defendants 3" measure="1" displayFolder="" measureGroup="crown_court" count="0" oneField="1" hidden="1">
      <fieldsUsage count="1">
        <fieldUsage x="19"/>
      </fieldsUsage>
      <extLst>
        <ext xmlns:x15="http://schemas.microsoft.com/office/spreadsheetml/2010/11/main" uri="{B97F6D7D-B522-45F9-BDA1-12C45D357490}">
          <x15:cacheHierarchy aggregatedColumn="21"/>
        </ext>
      </extLst>
    </cacheHierarchy>
  </cacheHierarchies>
  <kpis count="0"/>
  <dimensions count="4">
    <dimension name="crown_court" uniqueName="[crown_court]" caption="crown_court"/>
    <dimension name="mc_court" uniqueName="[mc_court]" caption="mc_court"/>
    <dimension measure="1" name="Measures" uniqueName="[Measures]" caption="Measures"/>
    <dimension name="pre-court" uniqueName="[pre-court]" caption="pre-court"/>
  </dimensions>
  <measureGroups count="3">
    <measureGroup name="crown_court" caption="crown_court"/>
    <measureGroup name="mc_court" caption="mc_court"/>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5873611111" createdVersion="5" refreshedVersion="8" minRefreshableVersion="3" recordCount="0" supportSubquery="1" supportAdvancedDrill="1" xr:uid="{EB580E9F-8C48-4712-8AA1-DDF0A711ECD3}">
  <cacheSource type="external" connectionId="4"/>
  <cacheFields count="24">
    <cacheField name="[mc_court].[Year].[Year]" caption="Year" numFmtId="0" hierarchy="23"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c_court].[Year].&amp;[2017]"/>
            <x15:cachedUniqueName index="1" name="[mc_court].[Year].&amp;[2018]"/>
            <x15:cachedUniqueName index="2" name="[mc_court].[Year].&amp;[2019]"/>
            <x15:cachedUniqueName index="3" name="[mc_court].[Year].&amp;[2020]"/>
            <x15:cachedUniqueName index="4" name="[mc_court].[Year].&amp;[2021]"/>
            <x15:cachedUniqueName index="5" name="[mc_court].[Year].&amp;[2022]"/>
            <x15:cachedUniqueName index="6" name="[mc_court].[Year].&amp;[2023]"/>
            <x15:cachedUniqueName index="7" name="[mc_court].[Year].&amp;[2024]"/>
          </x15:cachedUniqueNames>
        </ext>
      </extLst>
    </cacheField>
    <cacheField name="[mc_court].[Quarter].[Quarter]" caption="Quarter" numFmtId="0" hierarchy="24" level="1">
      <sharedItems containsSemiMixedTypes="0" containsNonDate="0" containsString="0"/>
    </cacheField>
    <cacheField name="[mc_court].[Month].[Month]" caption="Month" numFmtId="0" hierarchy="25" level="1">
      <sharedItems containsSemiMixedTypes="0" containsNonDate="0" containsString="0"/>
    </cacheField>
    <cacheField name="[mc_court].[Person/Other].[Person/Other]" caption="Person/Other" numFmtId="0" hierarchy="26" level="1">
      <sharedItems containsSemiMixedTypes="0" containsNonDate="0" containsString="0"/>
    </cacheField>
    <cacheField name="[mc_court].[Sex].[Sex]" caption="Sex" numFmtId="0" hierarchy="27" level="1">
      <sharedItems containsSemiMixedTypes="0" containsNonDate="0" containsString="0"/>
    </cacheField>
    <cacheField name="[mc_court].[Age Group].[Age Group]" caption="Age Group" numFmtId="0" hierarchy="28" level="1">
      <sharedItems containsSemiMixedTypes="0" containsNonDate="0" containsString="0"/>
    </cacheField>
    <cacheField name="[mc_court].[Age Range].[Age Range]" caption="Age Range" numFmtId="0" hierarchy="29" level="1">
      <sharedItems containsSemiMixedTypes="0" containsNonDate="0" containsString="0"/>
    </cacheField>
    <cacheField name="[mc_court].[Ethnicity].[Ethnicity]" caption="Ethnicity" numFmtId="0" hierarchy="30" level="1">
      <sharedItems containsSemiMixedTypes="0" containsNonDate="0" containsString="0"/>
    </cacheField>
    <cacheField name="[mc_court].[Detailed Ethnicity].[Detailed Ethnicity]" caption="Detailed Ethnicity" numFmtId="0" hierarchy="31" level="1">
      <sharedItems containsSemiMixedTypes="0" containsNonDate="0" containsString="0"/>
    </cacheField>
    <cacheField name="[mc_court].[Police Force Area].[Police Force Area]" caption="Police Force Area" numFmtId="0" hierarchy="32" level="1">
      <sharedItems containsSemiMixedTypes="0" containsNonDate="0" containsString="0"/>
    </cacheField>
    <cacheField name="[mc_court].[Offence Type].[Offence Type]" caption="Offence Type" numFmtId="0" hierarchy="33" level="1">
      <sharedItems containsSemiMixedTypes="0" containsNonDate="0" containsString="0"/>
    </cacheField>
    <cacheField name="[mc_court].[Offence Group].[Offence Group]" caption="Offence Group" numFmtId="0" hierarchy="34" level="1">
      <sharedItems containsSemiMixedTypes="0" containsNonDate="0" containsString="0"/>
    </cacheField>
    <cacheField name="[mc_court].[Offence].[Offence]" caption="Offence" numFmtId="0" hierarchy="35" level="1">
      <sharedItems containsSemiMixedTypes="0" containsNonDate="0" containsString="0"/>
    </cacheField>
    <cacheField name="[mc_court].[HO Offence Code].[HO Offence Code]" caption="HO Offence Code" numFmtId="0" hierarchy="36" level="1">
      <sharedItems containsSemiMixedTypes="0" containsNonDate="0" containsString="0"/>
    </cacheField>
    <cacheField name="[mc_court].[Plea at magistrates' court].[Plea at magistrates' court]" caption="Plea at magistrates' court" numFmtId="0" hierarchy="37" level="1">
      <sharedItems containsSemiMixedTypes="0" containsNonDate="0" containsString="0"/>
    </cacheField>
    <cacheField name="[mc_court].[Remand status at magistrates' court].[Remand status at magistrates' court]" caption="Remand status at magistrates' court" numFmtId="0" hierarchy="38" level="1">
      <sharedItems count="3">
        <s v="01: Not applicable or unknown"/>
        <s v="02: Bailed"/>
        <s v="03: Remanded in custody"/>
      </sharedItems>
    </cacheField>
    <cacheField name="[mc_court].[Outcome].[Outcome]" caption="Outcome" numFmtId="0" hierarchy="39" level="1">
      <sharedItems containsSemiMixedTypes="0" containsNonDate="0" containsString="0"/>
    </cacheField>
    <cacheField name="[mc_court].[Detailed Outcome].[Detailed Outcome]" caption="Detailed Outcome" numFmtId="0" hierarchy="40" level="1">
      <sharedItems containsSemiMixedTypes="0" containsNonDate="0" containsString="0"/>
    </cacheField>
    <cacheField name="[mc_court].[Custodial Sentence Length].[Custodial Sentence Length]" caption="Custodial Sentence Length" numFmtId="0" hierarchy="41" level="1">
      <sharedItems containsSemiMixedTypes="0" containsNonDate="0" containsString="0"/>
    </cacheField>
    <cacheField name="[mc_court].[Motoring Offence Flag].[Motoring Offence Flag]" caption="Motoring Offence Flag" numFmtId="0" hierarchy="42" level="1">
      <sharedItems containsSemiMixedTypes="0" containsNonDate="0" containsString="0"/>
    </cacheField>
    <cacheField name="[Measures].[Sum of Count of defendants 2]" caption="Sum of Count of defendants 2" numFmtId="0" hierarchy="81" level="32767"/>
    <cacheField name="[mc_court].[Sentenced].[Sentenced]" caption="Sentenced" numFmtId="0" hierarchy="44" level="1">
      <sharedItems containsSemiMixedTypes="0" containsNonDate="0" containsString="0"/>
    </cacheField>
    <cacheField name="[Measures].[Average Custodial Sentence Length (months) (MC)]" caption="Average Custodial Sentence Length (months) (MC)" numFmtId="0" hierarchy="72" level="32767"/>
    <cacheField name="[Measures].[Custody rate (MC)]" caption="Custody rate (MC)" numFmtId="0" hierarchy="73" level="32767"/>
  </cacheFields>
  <cacheHierarchies count="83">
    <cacheHierarchy uniqueName="[crown_court].[Year]" caption="Year" attribute="1" defaultMemberUniqueName="[crown_court].[Year].[All]" allUniqueName="[crown_court].[Year].[All]" dimensionUniqueName="[crown_court]" displayFolder="" count="0" memberValueDatatype="20" unbalanced="0"/>
    <cacheHierarchy uniqueName="[crown_court].[Quarter]" caption="Quarter" attribute="1" defaultMemberUniqueName="[crown_court].[Quarter].[All]" allUniqueName="[crown_court].[Quarter].[All]" dimensionUniqueName="[crown_court]" displayFolder="" count="0" memberValueDatatype="130" unbalanced="0"/>
    <cacheHierarchy uniqueName="[crown_court].[Month]" caption="Month" attribute="1" defaultMemberUniqueName="[crown_court].[Month].[All]" allUniqueName="[crown_court].[Month].[All]" dimensionUniqueName="[crown_court]" displayFolder="" count="0" memberValueDatatype="130" unbalanced="0"/>
    <cacheHierarchy uniqueName="[crown_court].[Person/Other]" caption="Person/Other" attribute="1" defaultMemberUniqueName="[crown_court].[Person/Other].[All]" allUniqueName="[crown_court].[Person/Other].[All]" dimensionUniqueName="[crown_court]" displayFolder="" count="0" memberValueDatatype="130" unbalanced="0"/>
    <cacheHierarchy uniqueName="[crown_court].[Sex]" caption="Sex" attribute="1" defaultMemberUniqueName="[crown_court].[Sex].[All]" allUniqueName="[crown_court].[Sex].[All]" dimensionUniqueName="[crown_court]" displayFolder="" count="0" memberValueDatatype="130" unbalanced="0"/>
    <cacheHierarchy uniqueName="[crown_court].[Age Group]" caption="Age Group" attribute="1" defaultMemberUniqueName="[crown_court].[Age Group].[All]" allUniqueName="[crown_court].[Age Group].[All]" dimensionUniqueName="[crown_court]" displayFolder="" count="0" memberValueDatatype="130" unbalanced="0"/>
    <cacheHierarchy uniqueName="[crown_court].[Age Range]" caption="Age Range" attribute="1" defaultMemberUniqueName="[crown_court].[Age Range].[All]" allUniqueName="[crown_court].[Age Range].[All]" dimensionUniqueName="[crown_court]" displayFolder="" count="0" memberValueDatatype="130" unbalanced="0"/>
    <cacheHierarchy uniqueName="[crown_court].[Ethnicity]" caption="Ethnicity" attribute="1" defaultMemberUniqueName="[crown_court].[Ethnicity].[All]" allUniqueName="[crown_court].[Ethnicity].[All]" dimensionUniqueName="[crown_court]" displayFolder="" count="0" memberValueDatatype="130" unbalanced="0"/>
    <cacheHierarchy uniqueName="[crown_court].[Detailed Ethnicity]" caption="Detailed Ethnicity" attribute="1" defaultMemberUniqueName="[crown_court].[Detailed Ethnicity].[All]" allUniqueName="[crown_court].[Detailed Ethnicity].[All]" dimensionUniqueName="[crown_court]" displayFolder="" count="0" memberValueDatatype="130" unbalanced="0"/>
    <cacheHierarchy uniqueName="[crown_court].[Police Force Area]" caption="Police Force Area" attribute="1" defaultMemberUniqueName="[crown_court].[Police Force Area].[All]" allUniqueName="[crown_court].[Police Force Area].[All]" dimensionUniqueName="[crown_court]" displayFolder="" count="0" memberValueDatatype="130" unbalanced="0"/>
    <cacheHierarchy uniqueName="[crown_court].[Offence Type]" caption="Offence Type" attribute="1" defaultMemberUniqueName="[crown_court].[Offence Type].[All]" allUniqueName="[crown_court].[Offence Type].[All]" dimensionUniqueName="[crown_court]" displayFolder="" count="0" memberValueDatatype="130" unbalanced="0"/>
    <cacheHierarchy uniqueName="[crown_court].[Offence Group]" caption="Offence Group" attribute="1" defaultMemberUniqueName="[crown_court].[Offence Group].[All]" allUniqueName="[crown_court].[Offence Group].[All]" dimensionUniqueName="[crown_court]" displayFolder="" count="0" memberValueDatatype="130" unbalanced="0"/>
    <cacheHierarchy uniqueName="[crown_court].[Offence]" caption="Offence" attribute="1" defaultMemberUniqueName="[crown_court].[Offence].[All]" allUniqueName="[crown_court].[Offence].[All]" dimensionUniqueName="[crown_court]" displayFolder="" count="0" memberValueDatatype="130" unbalanced="0"/>
    <cacheHierarchy uniqueName="[crown_court].[HO Offence Code]" caption="HO Offence Code" attribute="1" defaultMemberUniqueName="[crown_court].[HO Offence Code].[All]" allUniqueName="[crown_court].[HO Offence Code].[All]" dimensionUniqueName="[crown_court]" displayFolder="" count="0" memberValueDatatype="130" unbalanced="0"/>
    <cacheHierarchy uniqueName="[crown_court].[Case Type]" caption="Case Type" attribute="1" defaultMemberUniqueName="[crown_court].[Case Type].[All]" allUniqueName="[crown_court].[Case Type].[All]" dimensionUniqueName="[crown_court]" displayFolder="" count="0" memberValueDatatype="130" unbalanced="0"/>
    <cacheHierarchy uniqueName="[crown_court].[Plea at Crown Court]" caption="Plea at Crown Court" attribute="1" defaultMemberUniqueName="[crown_court].[Plea at Crown Court].[All]" allUniqueName="[crown_court].[Plea at Crown Court].[All]" dimensionUniqueName="[crown_court]" displayFolder="" count="0" memberValueDatatype="130" unbalanced="0"/>
    <cacheHierarchy uniqueName="[crown_court].[Remand status at Crown Court]" caption="Remand status at Crown Court" attribute="1" defaultMemberUniqueName="[crown_court].[Remand status at Crown Court].[All]" allUniqueName="[crown_court].[Remand status at Crown Court].[All]" dimensionUniqueName="[crown_court]" displayFolder="" count="0" memberValueDatatype="130" unbalanced="0"/>
    <cacheHierarchy uniqueName="[crown_court].[Outcome]" caption="Outcome" attribute="1" defaultMemberUniqueName="[crown_court].[Outcome].[All]" allUniqueName="[crown_court].[Outcome].[All]" dimensionUniqueName="[crown_court]" displayFolder="" count="0" memberValueDatatype="130" unbalanced="0"/>
    <cacheHierarchy uniqueName="[crown_court].[Detailed Outcome]" caption="Detailed Outcome" attribute="1" defaultMemberUniqueName="[crown_court].[Detailed Outcome].[All]" allUniqueName="[crown_court].[Detailed Outcome].[All]" dimensionUniqueName="[crown_court]" displayFolder="" count="0" memberValueDatatype="130" unbalanced="0"/>
    <cacheHierarchy uniqueName="[crown_court].[Custodial Sentence Length]" caption="Custodial Sentence Length" attribute="1" defaultMemberUniqueName="[crown_court].[Custodial Sentence Length].[All]" allUniqueName="[crown_court].[Custodial Sentence Length].[All]" dimensionUniqueName="[crown_court]" displayFolder="" count="0" memberValueDatatype="130" unbalanced="0"/>
    <cacheHierarchy uniqueName="[crown_court].[Motoring Offence Flag]" caption="Motoring Offence Flag" attribute="1" defaultMemberUniqueName="[crown_court].[Motoring Offence Flag].[All]" allUniqueName="[crown_court].[Motoring Offence Flag].[All]" dimensionUniqueName="[crown_court]" displayFolder="" count="0" memberValueDatatype="130" unbalanced="0"/>
    <cacheHierarchy uniqueName="[crown_court].[Count of defendants]" caption="Count of defendants" attribute="1" defaultMemberUniqueName="[crown_court].[Count of defendants].[All]" allUniqueName="[crown_court].[Count of defendants].[All]" dimensionUniqueName="[crown_court]" displayFolder="" count="0" memberValueDatatype="20" unbalanced="0"/>
    <cacheHierarchy uniqueName="[crown_court].[Sentenced]" caption="Sentenced" attribute="1" defaultMemberUniqueName="[crown_court].[Sentenced].[All]" allUniqueName="[crown_court].[Sentenced].[All]" dimensionUniqueName="[crown_court]" displayFolder="" count="0" memberValueDatatype="20" unbalanced="0"/>
    <cacheHierarchy uniqueName="[mc_court].[Year]" caption="Year" attribute="1" defaultMemberUniqueName="[mc_court].[Year].[All]" allUniqueName="[mc_court].[Year].[All]" dimensionUniqueName="[mc_court]" displayFolder="" count="2" memberValueDatatype="20" unbalanced="0">
      <fieldsUsage count="2">
        <fieldUsage x="-1"/>
        <fieldUsage x="0"/>
      </fieldsUsage>
    </cacheHierarchy>
    <cacheHierarchy uniqueName="[mc_court].[Quarter]" caption="Quarter" attribute="1" defaultMemberUniqueName="[mc_court].[Quarter].[All]" allUniqueName="[mc_court].[Quarter].[All]" dimensionUniqueName="[mc_court]" displayFolder="" count="2" memberValueDatatype="130" unbalanced="0">
      <fieldsUsage count="2">
        <fieldUsage x="-1"/>
        <fieldUsage x="1"/>
      </fieldsUsage>
    </cacheHierarchy>
    <cacheHierarchy uniqueName="[mc_court].[Month]" caption="Month" attribute="1" defaultMemberUniqueName="[mc_court].[Month].[All]" allUniqueName="[mc_court].[Month].[All]" dimensionUniqueName="[mc_court]" displayFolder="" count="2" memberValueDatatype="130" unbalanced="0">
      <fieldsUsage count="2">
        <fieldUsage x="-1"/>
        <fieldUsage x="2"/>
      </fieldsUsage>
    </cacheHierarchy>
    <cacheHierarchy uniqueName="[mc_court].[Person/Other]" caption="Person/Other" attribute="1" defaultMemberUniqueName="[mc_court].[Person/Other].[All]" allUniqueName="[mc_court].[Person/Other].[All]" dimensionUniqueName="[mc_court]" displayFolder="" count="2" memberValueDatatype="130" unbalanced="0">
      <fieldsUsage count="2">
        <fieldUsage x="-1"/>
        <fieldUsage x="3"/>
      </fieldsUsage>
    </cacheHierarchy>
    <cacheHierarchy uniqueName="[mc_court].[Sex]" caption="Sex" attribute="1" defaultMemberUniqueName="[mc_court].[Sex].[All]" allUniqueName="[mc_court].[Sex].[All]" dimensionUniqueName="[mc_court]" displayFolder="" count="2" memberValueDatatype="130" unbalanced="0">
      <fieldsUsage count="2">
        <fieldUsage x="-1"/>
        <fieldUsage x="4"/>
      </fieldsUsage>
    </cacheHierarchy>
    <cacheHierarchy uniqueName="[mc_court].[Age Group]" caption="Age Group" attribute="1" defaultMemberUniqueName="[mc_court].[Age Group].[All]" allUniqueName="[mc_court].[Age Group].[All]" dimensionUniqueName="[mc_court]" displayFolder="" count="2" memberValueDatatype="130" unbalanced="0">
      <fieldsUsage count="2">
        <fieldUsage x="-1"/>
        <fieldUsage x="5"/>
      </fieldsUsage>
    </cacheHierarchy>
    <cacheHierarchy uniqueName="[mc_court].[Age Range]" caption="Age Range" attribute="1" defaultMemberUniqueName="[mc_court].[Age Range].[All]" allUniqueName="[mc_court].[Age Range].[All]" dimensionUniqueName="[mc_court]" displayFolder="" count="2" memberValueDatatype="130" unbalanced="0">
      <fieldsUsage count="2">
        <fieldUsage x="-1"/>
        <fieldUsage x="6"/>
      </fieldsUsage>
    </cacheHierarchy>
    <cacheHierarchy uniqueName="[mc_court].[Ethnicity]" caption="Ethnicity" attribute="1" defaultMemberUniqueName="[mc_court].[Ethnicity].[All]" allUniqueName="[mc_court].[Ethnicity].[All]" dimensionUniqueName="[mc_court]" displayFolder="" count="2" memberValueDatatype="130" unbalanced="0">
      <fieldsUsage count="2">
        <fieldUsage x="-1"/>
        <fieldUsage x="7"/>
      </fieldsUsage>
    </cacheHierarchy>
    <cacheHierarchy uniqueName="[mc_court].[Detailed Ethnicity]" caption="Detailed Ethnicity" attribute="1" defaultMemberUniqueName="[mc_court].[Detailed Ethnicity].[All]" allUniqueName="[mc_court].[Detailed Ethnicity].[All]" dimensionUniqueName="[mc_court]" displayFolder="" count="2" memberValueDatatype="130" unbalanced="0">
      <fieldsUsage count="2">
        <fieldUsage x="-1"/>
        <fieldUsage x="8"/>
      </fieldsUsage>
    </cacheHierarchy>
    <cacheHierarchy uniqueName="[mc_court].[Police Force Area]" caption="Police Force Area" attribute="1" defaultMemberUniqueName="[mc_court].[Police Force Area].[All]" allUniqueName="[mc_court].[Police Force Area].[All]" dimensionUniqueName="[mc_court]" displayFolder="" count="2" memberValueDatatype="130" unbalanced="0">
      <fieldsUsage count="2">
        <fieldUsage x="-1"/>
        <fieldUsage x="9"/>
      </fieldsUsage>
    </cacheHierarchy>
    <cacheHierarchy uniqueName="[mc_court].[Offence Type]" caption="Offence Type" attribute="1" defaultMemberUniqueName="[mc_court].[Offence Type].[All]" allUniqueName="[mc_court].[Offence Type].[All]" dimensionUniqueName="[mc_court]" displayFolder="" count="2" memberValueDatatype="130" unbalanced="0">
      <fieldsUsage count="2">
        <fieldUsage x="-1"/>
        <fieldUsage x="10"/>
      </fieldsUsage>
    </cacheHierarchy>
    <cacheHierarchy uniqueName="[mc_court].[Offence Group]" caption="Offence Group" attribute="1" defaultMemberUniqueName="[mc_court].[Offence Group].[All]" allUniqueName="[mc_court].[Offence Group].[All]" dimensionUniqueName="[mc_court]" displayFolder="" count="2" memberValueDatatype="130" unbalanced="0">
      <fieldsUsage count="2">
        <fieldUsage x="-1"/>
        <fieldUsage x="11"/>
      </fieldsUsage>
    </cacheHierarchy>
    <cacheHierarchy uniqueName="[mc_court].[Offence]" caption="Offence" attribute="1" defaultMemberUniqueName="[mc_court].[Offence].[All]" allUniqueName="[mc_court].[Offence].[All]" dimensionUniqueName="[mc_court]" displayFolder="" count="2" memberValueDatatype="130" unbalanced="0">
      <fieldsUsage count="2">
        <fieldUsage x="-1"/>
        <fieldUsage x="12"/>
      </fieldsUsage>
    </cacheHierarchy>
    <cacheHierarchy uniqueName="[mc_court].[HO Offence Code]" caption="HO Offence Code" attribute="1" defaultMemberUniqueName="[mc_court].[HO Offence Code].[All]" allUniqueName="[mc_court].[HO Offence Code].[All]" dimensionUniqueName="[mc_court]" displayFolder="" count="2" memberValueDatatype="130" unbalanced="0">
      <fieldsUsage count="2">
        <fieldUsage x="-1"/>
        <fieldUsage x="13"/>
      </fieldsUsage>
    </cacheHierarchy>
    <cacheHierarchy uniqueName="[mc_court].[Plea at magistrates' court]" caption="Plea at magistrates' court" attribute="1" defaultMemberUniqueName="[mc_court].[Plea at magistrates' court].[All]" allUniqueName="[mc_court].[Plea at magistrates' court].[All]" dimensionUniqueName="[mc_court]" displayFolder="" count="2" memberValueDatatype="130" unbalanced="0">
      <fieldsUsage count="2">
        <fieldUsage x="-1"/>
        <fieldUsage x="14"/>
      </fieldsUsage>
    </cacheHierarchy>
    <cacheHierarchy uniqueName="[mc_court].[Remand status at magistrates' court]" caption="Remand status at magistrates' court" attribute="1" defaultMemberUniqueName="[mc_court].[Remand status at magistrates' court].[All]" allUniqueName="[mc_court].[Remand status at magistrates' court].[All]" dimensionUniqueName="[mc_court]" displayFolder="" count="2" memberValueDatatype="130" unbalanced="0">
      <fieldsUsage count="2">
        <fieldUsage x="-1"/>
        <fieldUsage x="15"/>
      </fieldsUsage>
    </cacheHierarchy>
    <cacheHierarchy uniqueName="[mc_court].[Outcome]" caption="Outcome" attribute="1" defaultMemberUniqueName="[mc_court].[Outcome].[All]" allUniqueName="[mc_court].[Outcome].[All]" dimensionUniqueName="[mc_court]" displayFolder="" count="2" memberValueDatatype="130" unbalanced="0">
      <fieldsUsage count="2">
        <fieldUsage x="-1"/>
        <fieldUsage x="16"/>
      </fieldsUsage>
    </cacheHierarchy>
    <cacheHierarchy uniqueName="[mc_court].[Detailed Outcome]" caption="Detailed Outcome" attribute="1" defaultMemberUniqueName="[mc_court].[Detailed Outcome].[All]" allUniqueName="[mc_court].[Detailed Outcome].[All]" dimensionUniqueName="[mc_court]" displayFolder="" count="2" memberValueDatatype="130" unbalanced="0">
      <fieldsUsage count="2">
        <fieldUsage x="-1"/>
        <fieldUsage x="17"/>
      </fieldsUsage>
    </cacheHierarchy>
    <cacheHierarchy uniqueName="[mc_court].[Custodial Sentence Length]" caption="Custodial Sentence Length" attribute="1" defaultMemberUniqueName="[mc_court].[Custodial Sentence Length].[All]" allUniqueName="[mc_court].[Custodial Sentence Length].[All]" dimensionUniqueName="[mc_court]" displayFolder="" count="2" memberValueDatatype="130" unbalanced="0">
      <fieldsUsage count="2">
        <fieldUsage x="-1"/>
        <fieldUsage x="18"/>
      </fieldsUsage>
    </cacheHierarchy>
    <cacheHierarchy uniqueName="[mc_court].[Motoring Offence Flag]" caption="Motoring Offence Flag" attribute="1" defaultMemberUniqueName="[mc_court].[Motoring Offence Flag].[All]" allUniqueName="[mc_court].[Motoring Offence Flag].[All]" dimensionUniqueName="[mc_court]" displayFolder="" count="2" memberValueDatatype="130" unbalanced="0">
      <fieldsUsage count="2">
        <fieldUsage x="-1"/>
        <fieldUsage x="19"/>
      </fieldsUsage>
    </cacheHierarchy>
    <cacheHierarchy uniqueName="[mc_court].[Count of defendants]" caption="Count of defendants" attribute="1" defaultMemberUniqueName="[mc_court].[Count of defendants].[All]" allUniqueName="[mc_court].[Count of defendants].[All]" dimensionUniqueName="[mc_court]" displayFolder="" count="0" memberValueDatatype="20" unbalanced="0"/>
    <cacheHierarchy uniqueName="[mc_court].[Sentenced]" caption="Sentenced" attribute="1" defaultMemberUniqueName="[mc_court].[Sentenced].[All]" allUniqueName="[mc_court].[Sentenced].[All]" dimensionUniqueName="[mc_court]" displayFolder="" count="2" memberValueDatatype="20" unbalanced="0">
      <fieldsUsage count="2">
        <fieldUsage x="-1"/>
        <fieldUsage x="21"/>
      </fieldsUsage>
    </cacheHierarchy>
    <cacheHierarchy uniqueName="[pre-court].[Year]" caption="Year" attribute="1" defaultMemberUniqueName="[pre-court].[Year].[All]" allUniqueName="[pre-court].[Year].[All]" dimensionUniqueName="[pre-court]" displayFolder="" count="0" memberValueDatatype="20" unbalanced="0"/>
    <cacheHierarchy uniqueName="[pre-court].[Quarter]" caption="Quarter" attribute="1" defaultMemberUniqueName="[pre-court].[Quarter].[All]" allUniqueName="[pre-court].[Quarter].[All]" dimensionUniqueName="[pre-court]" displayFolder="" count="0" memberValueDatatype="130" unbalanced="0"/>
    <cacheHierarchy uniqueName="[pre-court].[Month]" caption="Month" attribute="1" defaultMemberUniqueName="[pre-court].[Month].[All]" allUniqueName="[pre-court].[Month].[All]" dimensionUniqueName="[pre-court]" displayFolder="" count="0" memberValueDatatype="130" unbalanced="0"/>
    <cacheHierarchy uniqueName="[pre-court].[Person/Other]" caption="Person/Other" attribute="1" defaultMemberUniqueName="[pre-court].[Person/Other].[All]" allUniqueName="[pre-court].[Person/Other].[All]" dimensionUniqueName="[pre-court]" displayFolder="" count="0" memberValueDatatype="130" unbalanced="0"/>
    <cacheHierarchy uniqueName="[pre-court].[Sex]" caption="Sex" attribute="1" defaultMemberUniqueName="[pre-court].[Sex].[All]" allUniqueName="[pre-court].[Sex].[All]" dimensionUniqueName="[pre-court]" displayFolder="" count="0" memberValueDatatype="130" unbalanced="0"/>
    <cacheHierarchy uniqueName="[pre-court].[Age Group]" caption="Age Group" attribute="1" defaultMemberUniqueName="[pre-court].[Age Group].[All]" allUniqueName="[pre-court].[Age Group].[All]" dimensionUniqueName="[pre-court]" displayFolder="" count="0" memberValueDatatype="130" unbalanced="0"/>
    <cacheHierarchy uniqueName="[pre-court].[Age Range]" caption="Age Range" attribute="1" defaultMemberUniqueName="[pre-court].[Age Range].[All]" allUniqueName="[pre-court].[Age Range].[All]" dimensionUniqueName="[pre-court]" displayFolder="" count="0" memberValueDatatype="130" unbalanced="0"/>
    <cacheHierarchy uniqueName="[pre-court].[Ethnicity]" caption="Ethnicity" attribute="1" defaultMemberUniqueName="[pre-court].[Ethnicity].[All]" allUniqueName="[pre-court].[Ethnicity].[All]" dimensionUniqueName="[pre-court]" displayFolder="" count="0" memberValueDatatype="130" unbalanced="0"/>
    <cacheHierarchy uniqueName="[pre-court].[Detailed Ethnicity]" caption="Detailed Ethnicity" attribute="1" defaultMemberUniqueName="[pre-court].[Detailed Ethnicity].[All]" allUniqueName="[pre-court].[Detailed Ethnicity].[All]" dimensionUniqueName="[pre-court]" displayFolder="" count="0" memberValueDatatype="130" unbalanced="0"/>
    <cacheHierarchy uniqueName="[pre-court].[Police Force Area]" caption="Police Force Area" attribute="1" defaultMemberUniqueName="[pre-court].[Police Force Area].[All]" allUniqueName="[pre-court].[Police Force Area].[All]" dimensionUniqueName="[pre-court]" displayFolder="" count="0" memberValueDatatype="130" unbalanced="0"/>
    <cacheHierarchy uniqueName="[pre-court].[Offence Type]" caption="Offence Type" attribute="1" defaultMemberUniqueName="[pre-court].[Offence Type].[All]" allUniqueName="[pre-court].[Offence Type].[All]" dimensionUniqueName="[pre-court]" displayFolder="" count="0" memberValueDatatype="130" unbalanced="0"/>
    <cacheHierarchy uniqueName="[pre-court].[Offence Group]" caption="Offence Group" attribute="1" defaultMemberUniqueName="[pre-court].[Offence Group].[All]" allUniqueName="[pre-court].[Offence Group].[All]" dimensionUniqueName="[pre-court]" displayFolder="" count="0" memberValueDatatype="130" unbalanced="0"/>
    <cacheHierarchy uniqueName="[pre-court].[Offence]" caption="Offence" attribute="1" defaultMemberUniqueName="[pre-court].[Offence].[All]" allUniqueName="[pre-court].[Offence].[All]" dimensionUniqueName="[pre-court]" displayFolder="" count="0" memberValueDatatype="130" unbalanced="0"/>
    <cacheHierarchy uniqueName="[pre-court].[HO Offence Code]" caption="HO Offence Code" attribute="1" defaultMemberUniqueName="[pre-court].[HO Offence Code].[All]" allUniqueName="[pre-court].[HO Offence Code].[All]" dimensionUniqueName="[pre-court]" displayFolder="" count="0" memberValueDatatype="130" unbalanced="0"/>
    <cacheHierarchy uniqueName="[pre-court].[Plea at magistrates' court]" caption="Plea at magistrates' court" attribute="1" defaultMemberUniqueName="[pre-court].[Plea at magistrates' court].[All]" allUniqueName="[pre-court].[Plea at magistrates' court].[All]" dimensionUniqueName="[pre-court]" displayFolder="" count="0" memberValueDatatype="130" unbalanced="0"/>
    <cacheHierarchy uniqueName="[pre-court].[Remand status pre-court]" caption="Remand status pre-court" attribute="1" defaultMemberUniqueName="[pre-court].[Remand status pre-court].[All]" allUniqueName="[pre-court].[Remand status pre-court].[All]" dimensionUniqueName="[pre-court]" displayFolder="" count="0" memberValueDatatype="130" unbalanced="0"/>
    <cacheHierarchy uniqueName="[pre-court].[Outcome]" caption="Outcome" attribute="1" defaultMemberUniqueName="[pre-court].[Outcome].[All]" allUniqueName="[pre-court].[Outcome].[All]" dimensionUniqueName="[pre-court]" displayFolder="" count="0" memberValueDatatype="130" unbalanced="0"/>
    <cacheHierarchy uniqueName="[pre-court].[Detailed Outcome]" caption="Detailed Outcome" attribute="1" defaultMemberUniqueName="[pre-court].[Detailed Outcome].[All]" allUniqueName="[pre-court].[Detailed Outcome].[All]" dimensionUniqueName="[pre-court]" displayFolder="" count="0" memberValueDatatype="130" unbalanced="0"/>
    <cacheHierarchy uniqueName="[pre-court].[Custodial Sentence Length]" caption="Custodial Sentence Length" attribute="1" defaultMemberUniqueName="[pre-court].[Custodial Sentence Length].[All]" allUniqueName="[pre-court].[Custodial Sentence Length].[All]" dimensionUniqueName="[pre-court]" displayFolder="" count="0" memberValueDatatype="130" unbalanced="0"/>
    <cacheHierarchy uniqueName="[pre-court].[Motoring Offence Flag]" caption="Motoring Offence Flag" attribute="1" defaultMemberUniqueName="[pre-court].[Motoring Offence Flag].[All]" allUniqueName="[pre-court].[Motoring Offence Flag].[All]" dimensionUniqueName="[pre-court]" displayFolder="" count="0" memberValueDatatype="130" unbalanced="0"/>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crown_court].[acsl_filter]" caption="acsl_filter" attribute="1" defaultMemberUniqueName="[crown_court].[acsl_filter].[All]" allUniqueName="[crown_court].[acsl_filter].[All]" dimensionUniqueName="[crown_court]" displayFolder="" count="0" memberValueDatatype="20" unbalanced="0" hidden="1"/>
    <cacheHierarchy uniqueName="[crown_court].[acsl_months]" caption="acsl_months" attribute="1" defaultMemberUniqueName="[crown_court].[acsl_months].[All]" allUniqueName="[crown_court].[acsl_months].[All]" dimensionUniqueName="[crown_court]" displayFolder="" count="0" memberValueDatatype="20" unbalanced="0" hidden="1"/>
    <cacheHierarchy uniqueName="[crown_court].[custody_rate_filter]" caption="custody_rate_filter" attribute="1" defaultMemberUniqueName="[crown_court].[custody_rate_filter].[All]" allUniqueName="[crown_court].[custody_rate_filter].[All]" dimensionUniqueName="[crown_court]" displayFolder="" count="0" memberValueDatatype="20" unbalanced="0" hidden="1"/>
    <cacheHierarchy uniqueName="[mc_court].[acsl_filter]" caption="acsl_filter" attribute="1" defaultMemberUniqueName="[mc_court].[acsl_filter].[All]" allUniqueName="[mc_court].[acsl_filter].[All]" dimensionUniqueName="[mc_court]" displayFolder="" count="0" memberValueDatatype="20" unbalanced="0" hidden="1"/>
    <cacheHierarchy uniqueName="[mc_court].[acsl_months]" caption="acsl_months" attribute="1" defaultMemberUniqueName="[mc_court].[acsl_months].[All]" allUniqueName="[mc_court].[acsl_months].[All]" dimensionUniqueName="[mc_court]" displayFolder="" count="0" memberValueDatatype="20" unbalanced="0" hidden="1"/>
    <cacheHierarchy uniqueName="[mc_court].[custody_rate_filter]" caption="custody_rate_filter" attribute="1" defaultMemberUniqueName="[mc_court].[custody_rate_filter].[All]" allUniqueName="[mc_court].[custody_rate_filter].[All]" dimensionUniqueName="[mc_court]" displayFolder="" count="0" memberValueDatatype="20" unbalanced="0" hidden="1"/>
    <cacheHierarchy uniqueName="[Measures].[Average Custodial Sentence Length (months) (MC)]" caption="Average Custodial Sentence Length (months) (MC)" measure="1" displayFolder="" measureGroup="mc_court" count="0" oneField="1">
      <fieldsUsage count="1">
        <fieldUsage x="22"/>
      </fieldsUsage>
    </cacheHierarchy>
    <cacheHierarchy uniqueName="[Measures].[Custody rate (MC)]" caption="Custody rate (MC)" measure="1" displayFolder="" measureGroup="mc_court" count="0" oneField="1">
      <fieldsUsage count="1">
        <fieldUsage x="23"/>
      </fieldsUsage>
    </cacheHierarchy>
    <cacheHierarchy uniqueName="[Measures].[Custody rate (CC)]" caption="Custody rate (CC)" measure="1" displayFolder="" measureGroup="crown_court" count="0"/>
    <cacheHierarchy uniqueName="[Measures].[Average custodial sentence length (months) (CC)]" caption="Average custodial sentence length (months) (CC)" measure="1" displayFolder="" measureGroup="crown_court" count="0"/>
    <cacheHierarchy uniqueName="[Measures].[__XL_Count crown_court]" caption="__XL_Count crown_court" measure="1" displayFolder="" measureGroup="crown_court" count="0" hidden="1"/>
    <cacheHierarchy uniqueName="[Measures].[__XL_Count pre-court]" caption="__XL_Count pre-court" measure="1" displayFolder="" measureGroup="pre-court" count="0" hidden="1"/>
    <cacheHierarchy uniqueName="[Measures].[__XL_Count mc_court]" caption="__XL_Count mc_court" measure="1" displayFolder="" measureGroup="mc_court" count="0" hidden="1"/>
    <cacheHierarchy uniqueName="[Measures].[__No measures defined]" caption="__No measures defined" measure="1" displayFolder="" count="0" hidden="1"/>
    <cacheHierarchy uniqueName="[Measures].[Sum of Count of defendants]" caption="Sum of Count of defendants" measure="1" displayFolder="" measureGroup="pre-court" count="0" hidden="1">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court" count="0" oneField="1" hidden="1">
      <fieldsUsage count="1">
        <fieldUsage x="20"/>
      </fieldsUsage>
      <extLst>
        <ext xmlns:x15="http://schemas.microsoft.com/office/spreadsheetml/2010/11/main" uri="{B97F6D7D-B522-45F9-BDA1-12C45D357490}">
          <x15:cacheHierarchy aggregatedColumn="43"/>
        </ext>
      </extLst>
    </cacheHierarchy>
    <cacheHierarchy uniqueName="[Measures].[Sum of Count of defendants 3]" caption="Sum of Count of defendants 3" measure="1" displayFolder="" measureGroup="crown_court" count="0" hidden="1">
      <extLst>
        <ext xmlns:x15="http://schemas.microsoft.com/office/spreadsheetml/2010/11/main" uri="{B97F6D7D-B522-45F9-BDA1-12C45D357490}">
          <x15:cacheHierarchy aggregatedColumn="21"/>
        </ext>
      </extLst>
    </cacheHierarchy>
  </cacheHierarchies>
  <kpis count="0"/>
  <dimensions count="4">
    <dimension name="crown_court" uniqueName="[crown_court]" caption="crown_court"/>
    <dimension name="mc_court" uniqueName="[mc_court]" caption="mc_court"/>
    <dimension measure="1" name="Measures" uniqueName="[Measures]" caption="Measures"/>
    <dimension name="pre-court" uniqueName="[pre-court]" caption="pre-court"/>
  </dimensions>
  <measureGroups count="3">
    <measureGroup name="crown_court" caption="crown_court"/>
    <measureGroup name="mc_court" caption="mc_court"/>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5992939814" createdVersion="5" refreshedVersion="8" minRefreshableVersion="3" recordCount="0" supportSubquery="1" supportAdvancedDrill="1" xr:uid="{BC219EB8-AE84-474D-B082-9F13DE49B3D6}">
  <cacheSource type="external" connectionId="4"/>
  <cacheFields count="21">
    <cacheField name="[pre-court].[Year].[Year]" caption="Year" numFmtId="0" hierarchy="45"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pre-court].[Year].&amp;[2017]"/>
            <x15:cachedUniqueName index="1" name="[pre-court].[Year].&amp;[2018]"/>
            <x15:cachedUniqueName index="2" name="[pre-court].[Year].&amp;[2019]"/>
            <x15:cachedUniqueName index="3" name="[pre-court].[Year].&amp;[2020]"/>
            <x15:cachedUniqueName index="4" name="[pre-court].[Year].&amp;[2021]"/>
            <x15:cachedUniqueName index="5" name="[pre-court].[Year].&amp;[2022]"/>
            <x15:cachedUniqueName index="6" name="[pre-court].[Year].&amp;[2023]"/>
            <x15:cachedUniqueName index="7" name="[pre-court].[Year].&amp;[2024]"/>
          </x15:cachedUniqueNames>
        </ext>
      </extLst>
    </cacheField>
    <cacheField name="[pre-court].[Quarter].[Quarter]" caption="Quarter" numFmtId="0" hierarchy="46" level="1">
      <sharedItems containsSemiMixedTypes="0" containsNonDate="0" containsString="0"/>
    </cacheField>
    <cacheField name="[pre-court].[Month].[Month]" caption="Month" numFmtId="0" hierarchy="47" level="1">
      <sharedItems containsSemiMixedTypes="0" containsNonDate="0" containsString="0"/>
    </cacheField>
    <cacheField name="[pre-court].[Person/Other].[Person/Other]" caption="Person/Other" numFmtId="0" hierarchy="48" level="1">
      <sharedItems containsSemiMixedTypes="0" containsNonDate="0" containsString="0"/>
    </cacheField>
    <cacheField name="[pre-court].[Sex].[Sex]" caption="Sex" numFmtId="0" hierarchy="49" level="1">
      <sharedItems containsSemiMixedTypes="0" containsNonDate="0" containsString="0"/>
    </cacheField>
    <cacheField name="[pre-court].[Age Group].[Age Group]" caption="Age Group" numFmtId="0" hierarchy="50" level="1">
      <sharedItems containsSemiMixedTypes="0" containsNonDate="0" containsString="0"/>
    </cacheField>
    <cacheField name="[pre-court].[Age Range].[Age Range]" caption="Age Range" numFmtId="0" hierarchy="51" level="1">
      <sharedItems containsSemiMixedTypes="0" containsNonDate="0" containsString="0"/>
    </cacheField>
    <cacheField name="[pre-court].[Ethnicity].[Ethnicity]" caption="Ethnicity" numFmtId="0" hierarchy="52" level="1">
      <sharedItems containsSemiMixedTypes="0" containsNonDate="0" containsString="0"/>
    </cacheField>
    <cacheField name="[pre-court].[Detailed Ethnicity].[Detailed Ethnicity]" caption="Detailed Ethnicity" numFmtId="0" hierarchy="53" level="1">
      <sharedItems containsSemiMixedTypes="0" containsNonDate="0" containsString="0"/>
    </cacheField>
    <cacheField name="[pre-court].[Police Force Area].[Police Force Area]" caption="Police Force Area" numFmtId="0" hierarchy="54" level="1">
      <sharedItems containsSemiMixedTypes="0" containsNonDate="0" containsString="0"/>
    </cacheField>
    <cacheField name="[pre-court].[Offence Type].[Offence Type]" caption="Offence Type" numFmtId="0" hierarchy="55" level="1">
      <sharedItems containsSemiMixedTypes="0" containsNonDate="0" containsString="0"/>
    </cacheField>
    <cacheField name="[pre-court].[Offence Group].[Offence Group]" caption="Offence Group" numFmtId="0" hierarchy="56" level="1">
      <sharedItems containsSemiMixedTypes="0" containsNonDate="0" containsString="0"/>
    </cacheField>
    <cacheField name="[pre-court].[Offence].[Offence]" caption="Offence" numFmtId="0" hierarchy="57" level="1">
      <sharedItems containsSemiMixedTypes="0" containsNonDate="0" containsString="0"/>
    </cacheField>
    <cacheField name="[pre-court].[HO Offence Code].[HO Offence Code]" caption="HO Offence Code" numFmtId="0" hierarchy="58" level="1">
      <sharedItems containsSemiMixedTypes="0" containsNonDate="0" containsString="0"/>
    </cacheField>
    <cacheField name="[pre-court].[Plea at magistrates' court].[Plea at magistrates' court]" caption="Plea at magistrates' court" numFmtId="0" hierarchy="59" level="1">
      <sharedItems containsSemiMixedTypes="0" containsNonDate="0" containsString="0"/>
    </cacheField>
    <cacheField name="[pre-court].[Remand status pre-court].[Remand status pre-court]" caption="Remand status pre-court" numFmtId="0" hierarchy="60" level="1">
      <sharedItems count="3">
        <s v="01: Not applicable or unknown"/>
        <s v="02: Arrested and bailed"/>
        <s v="03: Arrested and held in custody"/>
      </sharedItems>
    </cacheField>
    <cacheField name="[pre-court].[Outcome].[Outcome]" caption="Outcome" numFmtId="0" hierarchy="61" level="1">
      <sharedItems containsSemiMixedTypes="0" containsNonDate="0" containsString="0"/>
    </cacheField>
    <cacheField name="[pre-court].[Detailed Outcome].[Detailed Outcome]" caption="Detailed Outcome" numFmtId="0" hierarchy="62" level="1">
      <sharedItems containsSemiMixedTypes="0" containsNonDate="0" containsString="0"/>
    </cacheField>
    <cacheField name="[pre-court].[Custodial Sentence Length].[Custodial Sentence Length]" caption="Custodial Sentence Length" numFmtId="0" hierarchy="63" level="1">
      <sharedItems containsSemiMixedTypes="0" containsNonDate="0" containsString="0"/>
    </cacheField>
    <cacheField name="[pre-court].[Motoring Offence Flag].[Motoring Offence Flag]" caption="Motoring Offence Flag" numFmtId="0" hierarchy="64" level="1">
      <sharedItems containsSemiMixedTypes="0" containsNonDate="0" containsString="0"/>
    </cacheField>
    <cacheField name="[Measures].[Sum of Count of defendants]" caption="Sum of Count of defendants" numFmtId="0" hierarchy="80" level="32767"/>
  </cacheFields>
  <cacheHierarchies count="83">
    <cacheHierarchy uniqueName="[crown_court].[Year]" caption="Year" attribute="1" defaultMemberUniqueName="[crown_court].[Year].[All]" allUniqueName="[crown_court].[Year].[All]" dimensionUniqueName="[crown_court]" displayFolder="" count="0" memberValueDatatype="20" unbalanced="0"/>
    <cacheHierarchy uniqueName="[crown_court].[Quarter]" caption="Quarter" attribute="1" defaultMemberUniqueName="[crown_court].[Quarter].[All]" allUniqueName="[crown_court].[Quarter].[All]" dimensionUniqueName="[crown_court]" displayFolder="" count="0" memberValueDatatype="130" unbalanced="0"/>
    <cacheHierarchy uniqueName="[crown_court].[Month]" caption="Month" attribute="1" defaultMemberUniqueName="[crown_court].[Month].[All]" allUniqueName="[crown_court].[Month].[All]" dimensionUniqueName="[crown_court]" displayFolder="" count="0" memberValueDatatype="130" unbalanced="0"/>
    <cacheHierarchy uniqueName="[crown_court].[Person/Other]" caption="Person/Other" attribute="1" defaultMemberUniqueName="[crown_court].[Person/Other].[All]" allUniqueName="[crown_court].[Person/Other].[All]" dimensionUniqueName="[crown_court]" displayFolder="" count="0" memberValueDatatype="130" unbalanced="0"/>
    <cacheHierarchy uniqueName="[crown_court].[Sex]" caption="Sex" attribute="1" defaultMemberUniqueName="[crown_court].[Sex].[All]" allUniqueName="[crown_court].[Sex].[All]" dimensionUniqueName="[crown_court]" displayFolder="" count="0" memberValueDatatype="130" unbalanced="0"/>
    <cacheHierarchy uniqueName="[crown_court].[Age Group]" caption="Age Group" attribute="1" defaultMemberUniqueName="[crown_court].[Age Group].[All]" allUniqueName="[crown_court].[Age Group].[All]" dimensionUniqueName="[crown_court]" displayFolder="" count="0" memberValueDatatype="130" unbalanced="0"/>
    <cacheHierarchy uniqueName="[crown_court].[Age Range]" caption="Age Range" attribute="1" defaultMemberUniqueName="[crown_court].[Age Range].[All]" allUniqueName="[crown_court].[Age Range].[All]" dimensionUniqueName="[crown_court]" displayFolder="" count="0" memberValueDatatype="130" unbalanced="0"/>
    <cacheHierarchy uniqueName="[crown_court].[Ethnicity]" caption="Ethnicity" attribute="1" defaultMemberUniqueName="[crown_court].[Ethnicity].[All]" allUniqueName="[crown_court].[Ethnicity].[All]" dimensionUniqueName="[crown_court]" displayFolder="" count="0" memberValueDatatype="130" unbalanced="0"/>
    <cacheHierarchy uniqueName="[crown_court].[Detailed Ethnicity]" caption="Detailed Ethnicity" attribute="1" defaultMemberUniqueName="[crown_court].[Detailed Ethnicity].[All]" allUniqueName="[crown_court].[Detailed Ethnicity].[All]" dimensionUniqueName="[crown_court]" displayFolder="" count="0" memberValueDatatype="130" unbalanced="0"/>
    <cacheHierarchy uniqueName="[crown_court].[Police Force Area]" caption="Police Force Area" attribute="1" defaultMemberUniqueName="[crown_court].[Police Force Area].[All]" allUniqueName="[crown_court].[Police Force Area].[All]" dimensionUniqueName="[crown_court]" displayFolder="" count="0" memberValueDatatype="130" unbalanced="0"/>
    <cacheHierarchy uniqueName="[crown_court].[Offence Type]" caption="Offence Type" attribute="1" defaultMemberUniqueName="[crown_court].[Offence Type].[All]" allUniqueName="[crown_court].[Offence Type].[All]" dimensionUniqueName="[crown_court]" displayFolder="" count="0" memberValueDatatype="130" unbalanced="0"/>
    <cacheHierarchy uniqueName="[crown_court].[Offence Group]" caption="Offence Group" attribute="1" defaultMemberUniqueName="[crown_court].[Offence Group].[All]" allUniqueName="[crown_court].[Offence Group].[All]" dimensionUniqueName="[crown_court]" displayFolder="" count="0" memberValueDatatype="130" unbalanced="0"/>
    <cacheHierarchy uniqueName="[crown_court].[Offence]" caption="Offence" attribute="1" defaultMemberUniqueName="[crown_court].[Offence].[All]" allUniqueName="[crown_court].[Offence].[All]" dimensionUniqueName="[crown_court]" displayFolder="" count="0" memberValueDatatype="130" unbalanced="0"/>
    <cacheHierarchy uniqueName="[crown_court].[HO Offence Code]" caption="HO Offence Code" attribute="1" defaultMemberUniqueName="[crown_court].[HO Offence Code].[All]" allUniqueName="[crown_court].[HO Offence Code].[All]" dimensionUniqueName="[crown_court]" displayFolder="" count="0" memberValueDatatype="130" unbalanced="0"/>
    <cacheHierarchy uniqueName="[crown_court].[Case Type]" caption="Case Type" attribute="1" defaultMemberUniqueName="[crown_court].[Case Type].[All]" allUniqueName="[crown_court].[Case Type].[All]" dimensionUniqueName="[crown_court]" displayFolder="" count="0" memberValueDatatype="130" unbalanced="0"/>
    <cacheHierarchy uniqueName="[crown_court].[Plea at Crown Court]" caption="Plea at Crown Court" attribute="1" defaultMemberUniqueName="[crown_court].[Plea at Crown Court].[All]" allUniqueName="[crown_court].[Plea at Crown Court].[All]" dimensionUniqueName="[crown_court]" displayFolder="" count="0" memberValueDatatype="130" unbalanced="0"/>
    <cacheHierarchy uniqueName="[crown_court].[Remand status at Crown Court]" caption="Remand status at Crown Court" attribute="1" defaultMemberUniqueName="[crown_court].[Remand status at Crown Court].[All]" allUniqueName="[crown_court].[Remand status at Crown Court].[All]" dimensionUniqueName="[crown_court]" displayFolder="" count="0" memberValueDatatype="130" unbalanced="0"/>
    <cacheHierarchy uniqueName="[crown_court].[Outcome]" caption="Outcome" attribute="1" defaultMemberUniqueName="[crown_court].[Outcome].[All]" allUniqueName="[crown_court].[Outcome].[All]" dimensionUniqueName="[crown_court]" displayFolder="" count="0" memberValueDatatype="130" unbalanced="0"/>
    <cacheHierarchy uniqueName="[crown_court].[Detailed Outcome]" caption="Detailed Outcome" attribute="1" defaultMemberUniqueName="[crown_court].[Detailed Outcome].[All]" allUniqueName="[crown_court].[Detailed Outcome].[All]" dimensionUniqueName="[crown_court]" displayFolder="" count="0" memberValueDatatype="130" unbalanced="0"/>
    <cacheHierarchy uniqueName="[crown_court].[Custodial Sentence Length]" caption="Custodial Sentence Length" attribute="1" defaultMemberUniqueName="[crown_court].[Custodial Sentence Length].[All]" allUniqueName="[crown_court].[Custodial Sentence Length].[All]" dimensionUniqueName="[crown_court]" displayFolder="" count="0" memberValueDatatype="130" unbalanced="0"/>
    <cacheHierarchy uniqueName="[crown_court].[Motoring Offence Flag]" caption="Motoring Offence Flag" attribute="1" defaultMemberUniqueName="[crown_court].[Motoring Offence Flag].[All]" allUniqueName="[crown_court].[Motoring Offence Flag].[All]" dimensionUniqueName="[crown_court]" displayFolder="" count="0" memberValueDatatype="130" unbalanced="0"/>
    <cacheHierarchy uniqueName="[crown_court].[Count of defendants]" caption="Count of defendants" attribute="1" defaultMemberUniqueName="[crown_court].[Count of defendants].[All]" allUniqueName="[crown_court].[Count of defendants].[All]" dimensionUniqueName="[crown_court]" displayFolder="" count="0" memberValueDatatype="20" unbalanced="0"/>
    <cacheHierarchy uniqueName="[crown_court].[Sentenced]" caption="Sentenced" attribute="1" defaultMemberUniqueName="[crown_court].[Sentenced].[All]" allUniqueName="[crown_court].[Sentenced].[All]" dimensionUniqueName="[crown_court]" displayFolder="" count="0" memberValueDatatype="20" unbalanced="0"/>
    <cacheHierarchy uniqueName="[mc_court].[Year]" caption="Year" attribute="1" defaultMemberUniqueName="[mc_court].[Year].[All]" allUniqueName="[mc_court].[Year].[All]" dimensionUniqueName="[mc_court]" displayFolder="" count="0" memberValueDatatype="20" unbalanced="0"/>
    <cacheHierarchy uniqueName="[mc_court].[Quarter]" caption="Quarter" attribute="1" defaultMemberUniqueName="[mc_court].[Quarter].[All]" allUniqueName="[mc_court].[Quarter].[All]" dimensionUniqueName="[mc_court]" displayFolder="" count="0" memberValueDatatype="130" unbalanced="0"/>
    <cacheHierarchy uniqueName="[mc_court].[Month]" caption="Month" attribute="1" defaultMemberUniqueName="[mc_court].[Month].[All]" allUniqueName="[mc_court].[Month].[All]" dimensionUniqueName="[mc_court]" displayFolder="" count="0" memberValueDatatype="130" unbalanced="0"/>
    <cacheHierarchy uniqueName="[mc_court].[Person/Other]" caption="Person/Other" attribute="1" defaultMemberUniqueName="[mc_court].[Person/Other].[All]" allUniqueName="[mc_court].[Person/Other].[All]" dimensionUniqueName="[mc_court]" displayFolder="" count="0" memberValueDatatype="130" unbalanced="0"/>
    <cacheHierarchy uniqueName="[mc_court].[Sex]" caption="Sex" attribute="1" defaultMemberUniqueName="[mc_court].[Sex].[All]" allUniqueName="[mc_court].[Sex].[All]" dimensionUniqueName="[mc_court]" displayFolder="" count="0" memberValueDatatype="130" unbalanced="0"/>
    <cacheHierarchy uniqueName="[mc_court].[Age Group]" caption="Age Group" attribute="1" defaultMemberUniqueName="[mc_court].[Age Group].[All]" allUniqueName="[mc_court].[Age Group].[All]" dimensionUniqueName="[mc_court]" displayFolder="" count="0" memberValueDatatype="130" unbalanced="0"/>
    <cacheHierarchy uniqueName="[mc_court].[Age Range]" caption="Age Range" attribute="1" defaultMemberUniqueName="[mc_court].[Age Range].[All]" allUniqueName="[mc_court].[Age Range].[All]" dimensionUniqueName="[mc_court]" displayFolder="" count="0" memberValueDatatype="130" unbalanced="0"/>
    <cacheHierarchy uniqueName="[mc_court].[Ethnicity]" caption="Ethnicity" attribute="1" defaultMemberUniqueName="[mc_court].[Ethnicity].[All]" allUniqueName="[mc_court].[Ethnicity].[All]" dimensionUniqueName="[mc_court]" displayFolder="" count="0" memberValueDatatype="130" unbalanced="0"/>
    <cacheHierarchy uniqueName="[mc_court].[Detailed Ethnicity]" caption="Detailed Ethnicity" attribute="1" defaultMemberUniqueName="[mc_court].[Detailed Ethnicity].[All]" allUniqueName="[mc_court].[Detailed Ethnicity].[All]" dimensionUniqueName="[mc_court]" displayFolder="" count="0" memberValueDatatype="130" unbalanced="0"/>
    <cacheHierarchy uniqueName="[mc_court].[Police Force Area]" caption="Police Force Area" attribute="1" defaultMemberUniqueName="[mc_court].[Police Force Area].[All]" allUniqueName="[mc_court].[Police Force Area].[All]" dimensionUniqueName="[mc_court]" displayFolder="" count="0" memberValueDatatype="130" unbalanced="0"/>
    <cacheHierarchy uniqueName="[mc_court].[Offence Type]" caption="Offence Type" attribute="1" defaultMemberUniqueName="[mc_court].[Offence Type].[All]" allUniqueName="[mc_court].[Offence Type].[All]" dimensionUniqueName="[mc_court]" displayFolder="" count="0" memberValueDatatype="130" unbalanced="0"/>
    <cacheHierarchy uniqueName="[mc_court].[Offence Group]" caption="Offence Group" attribute="1" defaultMemberUniqueName="[mc_court].[Offence Group].[All]" allUniqueName="[mc_court].[Offence Group].[All]" dimensionUniqueName="[mc_court]" displayFolder="" count="0" memberValueDatatype="130" unbalanced="0"/>
    <cacheHierarchy uniqueName="[mc_court].[Offence]" caption="Offence" attribute="1" defaultMemberUniqueName="[mc_court].[Offence].[All]" allUniqueName="[mc_court].[Offence].[All]" dimensionUniqueName="[mc_court]" displayFolder="" count="0" memberValueDatatype="130" unbalanced="0"/>
    <cacheHierarchy uniqueName="[mc_court].[HO Offence Code]" caption="HO Offence Code" attribute="1" defaultMemberUniqueName="[mc_court].[HO Offence Code].[All]" allUniqueName="[mc_court].[HO Offence Code].[All]" dimensionUniqueName="[mc_court]" displayFolder="" count="0" memberValueDatatype="130" unbalanced="0"/>
    <cacheHierarchy uniqueName="[mc_court].[Plea at magistrates' court]" caption="Plea at magistrates' court" attribute="1" defaultMemberUniqueName="[mc_court].[Plea at magistrates' court].[All]" allUniqueName="[mc_court].[Plea at magistrates' court].[All]" dimensionUniqueName="[mc_court]" displayFolder="" count="0" memberValueDatatype="130" unbalanced="0"/>
    <cacheHierarchy uniqueName="[mc_court].[Remand status at magistrates' court]" caption="Remand status at magistrates' court" attribute="1" defaultMemberUniqueName="[mc_court].[Remand status at magistrates' court].[All]" allUniqueName="[mc_court].[Remand status at magistrates' court].[All]" dimensionUniqueName="[mc_court]" displayFolder="" count="0" memberValueDatatype="130" unbalanced="0"/>
    <cacheHierarchy uniqueName="[mc_court].[Outcome]" caption="Outcome" attribute="1" defaultMemberUniqueName="[mc_court].[Outcome].[All]" allUniqueName="[mc_court].[Outcome].[All]" dimensionUniqueName="[mc_court]" displayFolder="" count="0" memberValueDatatype="130" unbalanced="0"/>
    <cacheHierarchy uniqueName="[mc_court].[Detailed Outcome]" caption="Detailed Outcome" attribute="1" defaultMemberUniqueName="[mc_court].[Detailed Outcome].[All]" allUniqueName="[mc_court].[Detailed Outcome].[All]" dimensionUniqueName="[mc_court]" displayFolder="" count="0" memberValueDatatype="130" unbalanced="0"/>
    <cacheHierarchy uniqueName="[mc_court].[Custodial Sentence Length]" caption="Custodial Sentence Length" attribute="1" defaultMemberUniqueName="[mc_court].[Custodial Sentence Length].[All]" allUniqueName="[mc_court].[Custodial Sentence Length].[All]" dimensionUniqueName="[mc_court]" displayFolder="" count="0" memberValueDatatype="130" unbalanced="0"/>
    <cacheHierarchy uniqueName="[mc_court].[Motoring Offence Flag]" caption="Motoring Offence Flag" attribute="1" defaultMemberUniqueName="[mc_court].[Motoring Offence Flag].[All]" allUniqueName="[mc_court].[Motoring Offence Flag].[All]" dimensionUniqueName="[mc_court]" displayFolder="" count="0" memberValueDatatype="130" unbalanced="0"/>
    <cacheHierarchy uniqueName="[mc_court].[Count of defendants]" caption="Count of defendants" attribute="1" defaultMemberUniqueName="[mc_court].[Count of defendants].[All]" allUniqueName="[mc_court].[Count of defendants].[All]" dimensionUniqueName="[mc_court]" displayFolder="" count="0" memberValueDatatype="20" unbalanced="0"/>
    <cacheHierarchy uniqueName="[mc_court].[Sentenced]" caption="Sentenced" attribute="1" defaultMemberUniqueName="[mc_court].[Sentenced].[All]" allUniqueName="[mc_court].[Sentenced].[All]" dimensionUniqueName="[mc_court]" displayFolder="" count="0" memberValueDatatype="20" unbalanced="0"/>
    <cacheHierarchy uniqueName="[pre-court].[Year]" caption="Year" attribute="1" defaultMemberUniqueName="[pre-court].[Year].[All]" allUniqueName="[pre-court].[Year].[All]" dimensionUniqueName="[pre-court]" displayFolder="" count="2" memberValueDatatype="20" unbalanced="0">
      <fieldsUsage count="2">
        <fieldUsage x="-1"/>
        <fieldUsage x="0"/>
      </fieldsUsage>
    </cacheHierarchy>
    <cacheHierarchy uniqueName="[pre-court].[Quarter]" caption="Quarter" attribute="1" defaultMemberUniqueName="[pre-court].[Quarter].[All]" allUniqueName="[pre-court].[Quarter].[All]" dimensionUniqueName="[pre-court]" displayFolder="" count="2" memberValueDatatype="130" unbalanced="0">
      <fieldsUsage count="2">
        <fieldUsage x="-1"/>
        <fieldUsage x="1"/>
      </fieldsUsage>
    </cacheHierarchy>
    <cacheHierarchy uniqueName="[pre-court].[Month]" caption="Month" attribute="1" defaultMemberUniqueName="[pre-court].[Month].[All]" allUniqueName="[pre-court].[Month].[All]" dimensionUniqueName="[pre-court]" displayFolder="" count="2" memberValueDatatype="130" unbalanced="0">
      <fieldsUsage count="2">
        <fieldUsage x="-1"/>
        <fieldUsage x="2"/>
      </fieldsUsage>
    </cacheHierarchy>
    <cacheHierarchy uniqueName="[pre-court].[Person/Other]" caption="Person/Other" attribute="1" defaultMemberUniqueName="[pre-court].[Person/Other].[All]" allUniqueName="[pre-court].[Person/Other].[All]" dimensionUniqueName="[pre-court]" displayFolder="" count="2" memberValueDatatype="130" unbalanced="0">
      <fieldsUsage count="2">
        <fieldUsage x="-1"/>
        <fieldUsage x="3"/>
      </fieldsUsage>
    </cacheHierarchy>
    <cacheHierarchy uniqueName="[pre-court].[Sex]" caption="Sex" attribute="1" defaultMemberUniqueName="[pre-court].[Sex].[All]" allUniqueName="[pre-court].[Sex].[All]" dimensionUniqueName="[pre-court]" displayFolder="" count="2" memberValueDatatype="130" unbalanced="0">
      <fieldsUsage count="2">
        <fieldUsage x="-1"/>
        <fieldUsage x="4"/>
      </fieldsUsage>
    </cacheHierarchy>
    <cacheHierarchy uniqueName="[pre-court].[Age Group]" caption="Age Group" attribute="1" defaultMemberUniqueName="[pre-court].[Age Group].[All]" allUniqueName="[pre-court].[Age Group].[All]" dimensionUniqueName="[pre-court]" displayFolder="" count="2" memberValueDatatype="130" unbalanced="0">
      <fieldsUsage count="2">
        <fieldUsage x="-1"/>
        <fieldUsage x="5"/>
      </fieldsUsage>
    </cacheHierarchy>
    <cacheHierarchy uniqueName="[pre-court].[Age Range]" caption="Age Range" attribute="1" defaultMemberUniqueName="[pre-court].[Age Range].[All]" allUniqueName="[pre-court].[Age Range].[All]" dimensionUniqueName="[pre-court]" displayFolder="" count="2" memberValueDatatype="130" unbalanced="0">
      <fieldsUsage count="2">
        <fieldUsage x="-1"/>
        <fieldUsage x="6"/>
      </fieldsUsage>
    </cacheHierarchy>
    <cacheHierarchy uniqueName="[pre-court].[Ethnicity]" caption="Ethnicity" attribute="1" defaultMemberUniqueName="[pre-court].[Ethnicity].[All]" allUniqueName="[pre-court].[Ethnicity].[All]" dimensionUniqueName="[pre-court]" displayFolder="" count="2" memberValueDatatype="130" unbalanced="0">
      <fieldsUsage count="2">
        <fieldUsage x="-1"/>
        <fieldUsage x="7"/>
      </fieldsUsage>
    </cacheHierarchy>
    <cacheHierarchy uniqueName="[pre-court].[Detailed Ethnicity]" caption="Detailed Ethnicity" attribute="1" defaultMemberUniqueName="[pre-court].[Detailed Ethnicity].[All]" allUniqueName="[pre-court].[Detailed Ethnicity].[All]" dimensionUniqueName="[pre-court]" displayFolder="" count="2" memberValueDatatype="130" unbalanced="0">
      <fieldsUsage count="2">
        <fieldUsage x="-1"/>
        <fieldUsage x="8"/>
      </fieldsUsage>
    </cacheHierarchy>
    <cacheHierarchy uniqueName="[pre-court].[Police Force Area]" caption="Police Force Area" attribute="1" defaultMemberUniqueName="[pre-court].[Police Force Area].[All]" allUniqueName="[pre-court].[Police Force Area].[All]" dimensionUniqueName="[pre-court]" displayFolder="" count="2" memberValueDatatype="130" unbalanced="0">
      <fieldsUsage count="2">
        <fieldUsage x="-1"/>
        <fieldUsage x="9"/>
      </fieldsUsage>
    </cacheHierarchy>
    <cacheHierarchy uniqueName="[pre-court].[Offence Type]" caption="Offence Type" attribute="1" defaultMemberUniqueName="[pre-court].[Offence Type].[All]" allUniqueName="[pre-court].[Offence Type].[All]" dimensionUniqueName="[pre-court]" displayFolder="" count="2" memberValueDatatype="130" unbalanced="0">
      <fieldsUsage count="2">
        <fieldUsage x="-1"/>
        <fieldUsage x="10"/>
      </fieldsUsage>
    </cacheHierarchy>
    <cacheHierarchy uniqueName="[pre-court].[Offence Group]" caption="Offence Group" attribute="1" defaultMemberUniqueName="[pre-court].[Offence Group].[All]" allUniqueName="[pre-court].[Offence Group].[All]" dimensionUniqueName="[pre-court]" displayFolder="" count="2" memberValueDatatype="130" unbalanced="0">
      <fieldsUsage count="2">
        <fieldUsage x="-1"/>
        <fieldUsage x="11"/>
      </fieldsUsage>
    </cacheHierarchy>
    <cacheHierarchy uniqueName="[pre-court].[Offence]" caption="Offence" attribute="1" defaultMemberUniqueName="[pre-court].[Offence].[All]" allUniqueName="[pre-court].[Offence].[All]" dimensionUniqueName="[pre-court]" displayFolder="" count="2" memberValueDatatype="130" unbalanced="0">
      <fieldsUsage count="2">
        <fieldUsage x="-1"/>
        <fieldUsage x="12"/>
      </fieldsUsage>
    </cacheHierarchy>
    <cacheHierarchy uniqueName="[pre-court].[HO Offence Code]" caption="HO Offence Code" attribute="1" defaultMemberUniqueName="[pre-court].[HO Offence Code].[All]" allUniqueName="[pre-court].[HO Offence Code].[All]" dimensionUniqueName="[pre-court]" displayFolder="" count="2" memberValueDatatype="130" unbalanced="0">
      <fieldsUsage count="2">
        <fieldUsage x="-1"/>
        <fieldUsage x="13"/>
      </fieldsUsage>
    </cacheHierarchy>
    <cacheHierarchy uniqueName="[pre-court].[Plea at magistrates' court]" caption="Plea at magistrates' court" attribute="1" defaultMemberUniqueName="[pre-court].[Plea at magistrates' court].[All]" allUniqueName="[pre-court].[Plea at magistrates' court].[All]" dimensionUniqueName="[pre-court]" displayFolder="" count="2" memberValueDatatype="130" unbalanced="0">
      <fieldsUsage count="2">
        <fieldUsage x="-1"/>
        <fieldUsage x="14"/>
      </fieldsUsage>
    </cacheHierarchy>
    <cacheHierarchy uniqueName="[pre-court].[Remand status pre-court]" caption="Remand status pre-court" attribute="1" defaultMemberUniqueName="[pre-court].[Remand status pre-court].[All]" allUniqueName="[pre-court].[Remand status pre-court].[All]" dimensionUniqueName="[pre-court]" displayFolder="" count="2" memberValueDatatype="130" unbalanced="0">
      <fieldsUsage count="2">
        <fieldUsage x="-1"/>
        <fieldUsage x="15"/>
      </fieldsUsage>
    </cacheHierarchy>
    <cacheHierarchy uniqueName="[pre-court].[Outcome]" caption="Outcome" attribute="1" defaultMemberUniqueName="[pre-court].[Outcome].[All]" allUniqueName="[pre-court].[Outcome].[All]" dimensionUniqueName="[pre-court]" displayFolder="" count="2" memberValueDatatype="130" unbalanced="0">
      <fieldsUsage count="2">
        <fieldUsage x="-1"/>
        <fieldUsage x="16"/>
      </fieldsUsage>
    </cacheHierarchy>
    <cacheHierarchy uniqueName="[pre-court].[Detailed Outcome]" caption="Detailed Outcome" attribute="1" defaultMemberUniqueName="[pre-court].[Detailed Outcome].[All]" allUniqueName="[pre-court].[Detailed Outcome].[All]" dimensionUniqueName="[pre-court]" displayFolder="" count="2" memberValueDatatype="130" unbalanced="0">
      <fieldsUsage count="2">
        <fieldUsage x="-1"/>
        <fieldUsage x="17"/>
      </fieldsUsage>
    </cacheHierarchy>
    <cacheHierarchy uniqueName="[pre-court].[Custodial Sentence Length]" caption="Custodial Sentence Length" attribute="1" defaultMemberUniqueName="[pre-court].[Custodial Sentence Length].[All]" allUniqueName="[pre-court].[Custodial Sentence Length].[All]" dimensionUniqueName="[pre-court]" displayFolder="" count="2" memberValueDatatype="130" unbalanced="0">
      <fieldsUsage count="2">
        <fieldUsage x="-1"/>
        <fieldUsage x="18"/>
      </fieldsUsage>
    </cacheHierarchy>
    <cacheHierarchy uniqueName="[pre-court].[Motoring Offence Flag]" caption="Motoring Offence Flag" attribute="1" defaultMemberUniqueName="[pre-court].[Motoring Offence Flag].[All]" allUniqueName="[pre-court].[Motoring Offence Flag].[All]" dimensionUniqueName="[pre-court]" displayFolder="" count="2" memberValueDatatype="130" unbalanced="0">
      <fieldsUsage count="2">
        <fieldUsage x="-1"/>
        <fieldUsage x="19"/>
      </fieldsUsage>
    </cacheHierarchy>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crown_court].[acsl_filter]" caption="acsl_filter" attribute="1" defaultMemberUniqueName="[crown_court].[acsl_filter].[All]" allUniqueName="[crown_court].[acsl_filter].[All]" dimensionUniqueName="[crown_court]" displayFolder="" count="0" memberValueDatatype="20" unbalanced="0" hidden="1"/>
    <cacheHierarchy uniqueName="[crown_court].[acsl_months]" caption="acsl_months" attribute="1" defaultMemberUniqueName="[crown_court].[acsl_months].[All]" allUniqueName="[crown_court].[acsl_months].[All]" dimensionUniqueName="[crown_court]" displayFolder="" count="0" memberValueDatatype="20" unbalanced="0" hidden="1"/>
    <cacheHierarchy uniqueName="[crown_court].[custody_rate_filter]" caption="custody_rate_filter" attribute="1" defaultMemberUniqueName="[crown_court].[custody_rate_filter].[All]" allUniqueName="[crown_court].[custody_rate_filter].[All]" dimensionUniqueName="[crown_court]" displayFolder="" count="0" memberValueDatatype="20" unbalanced="0" hidden="1"/>
    <cacheHierarchy uniqueName="[mc_court].[acsl_filter]" caption="acsl_filter" attribute="1" defaultMemberUniqueName="[mc_court].[acsl_filter].[All]" allUniqueName="[mc_court].[acsl_filter].[All]" dimensionUniqueName="[mc_court]" displayFolder="" count="0" memberValueDatatype="20" unbalanced="0" hidden="1"/>
    <cacheHierarchy uniqueName="[mc_court].[acsl_months]" caption="acsl_months" attribute="1" defaultMemberUniqueName="[mc_court].[acsl_months].[All]" allUniqueName="[mc_court].[acsl_months].[All]" dimensionUniqueName="[mc_court]" displayFolder="" count="0" memberValueDatatype="20" unbalanced="0" hidden="1"/>
    <cacheHierarchy uniqueName="[mc_court].[custody_rate_filter]" caption="custody_rate_filter" attribute="1" defaultMemberUniqueName="[mc_court].[custody_rate_filter].[All]" allUniqueName="[mc_court].[custody_rate_filter].[All]" dimensionUniqueName="[mc_court]" displayFolder="" count="0" memberValueDatatype="20" unbalanced="0" hidden="1"/>
    <cacheHierarchy uniqueName="[Measures].[Average Custodial Sentence Length (months) (MC)]" caption="Average Custodial Sentence Length (months) (MC)" measure="1" displayFolder="" measureGroup="mc_court" count="0"/>
    <cacheHierarchy uniqueName="[Measures].[Custody rate (MC)]" caption="Custody rate (MC)" measure="1" displayFolder="" measureGroup="mc_court" count="0"/>
    <cacheHierarchy uniqueName="[Measures].[Custody rate (CC)]" caption="Custody rate (CC)" measure="1" displayFolder="" measureGroup="crown_court" count="0"/>
    <cacheHierarchy uniqueName="[Measures].[Average custodial sentence length (months) (CC)]" caption="Average custodial sentence length (months) (CC)" measure="1" displayFolder="" measureGroup="crown_court" count="0"/>
    <cacheHierarchy uniqueName="[Measures].[__XL_Count crown_court]" caption="__XL_Count crown_court" measure="1" displayFolder="" measureGroup="crown_court" count="0" hidden="1"/>
    <cacheHierarchy uniqueName="[Measures].[__XL_Count pre-court]" caption="__XL_Count pre-court" measure="1" displayFolder="" measureGroup="pre-court" count="0" hidden="1"/>
    <cacheHierarchy uniqueName="[Measures].[__XL_Count mc_court]" caption="__XL_Count mc_court" measure="1" displayFolder="" measureGroup="mc_court" count="0" hidden="1"/>
    <cacheHierarchy uniqueName="[Measures].[__No measures defined]" caption="__No measures defined" measure="1" displayFolder="" count="0" hidden="1"/>
    <cacheHierarchy uniqueName="[Measures].[Sum of Count of defendants]" caption="Sum of Count of defendants" measure="1" displayFolder="" measureGroup="pre-court" count="0" oneField="1" hidden="1">
      <fieldsUsage count="1">
        <fieldUsage x="20"/>
      </fieldsUsage>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court" count="0" hidden="1">
      <extLst>
        <ext xmlns:x15="http://schemas.microsoft.com/office/spreadsheetml/2010/11/main" uri="{B97F6D7D-B522-45F9-BDA1-12C45D357490}">
          <x15:cacheHierarchy aggregatedColumn="43"/>
        </ext>
      </extLst>
    </cacheHierarchy>
    <cacheHierarchy uniqueName="[Measures].[Sum of Count of defendants 3]" caption="Sum of Count of defendants 3" measure="1" displayFolder="" measureGroup="crown_court" count="0" hidden="1">
      <extLst>
        <ext xmlns:x15="http://schemas.microsoft.com/office/spreadsheetml/2010/11/main" uri="{B97F6D7D-B522-45F9-BDA1-12C45D357490}">
          <x15:cacheHierarchy aggregatedColumn="21"/>
        </ext>
      </extLst>
    </cacheHierarchy>
  </cacheHierarchies>
  <kpis count="0"/>
  <dimensions count="4">
    <dimension name="crown_court" uniqueName="[crown_court]" caption="crown_court"/>
    <dimension name="mc_court" uniqueName="[mc_court]" caption="mc_court"/>
    <dimension measure="1" name="Measures" uniqueName="[Measures]" caption="Measures"/>
    <dimension name="pre-court" uniqueName="[pre-court]" caption="pre-court"/>
  </dimensions>
  <measureGroups count="3">
    <measureGroup name="crown_court" caption="crown_court"/>
    <measureGroup name="mc_court" caption="mc_court"/>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2918C2BD-6193-4043-B644-3B865F793FE2}" name="PivotTable2" cacheId="5" applyNumberFormats="0" applyBorderFormats="0" applyFontFormats="0" applyPatternFormats="0" applyAlignmentFormats="0" applyWidthHeightFormats="1" dataCaption="Values" tag="5e311f64-b708-4aff-9161-2a51f79df0c0" updatedVersion="8" minRefreshableVersion="3" useAutoFormatting="1" colGrandTotals="0" itemPrintTitles="1" createdVersion="5" indent="0" outline="1" outlineData="1" multipleFieldFilters="0">
  <location ref="A26:I31" firstHeaderRow="1" firstDataRow="2" firstDataCol="1" rowPageCount="18" colPageCount="1"/>
  <pivotFields count="21">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s>
  <rowFields count="1">
    <field x="15"/>
  </rowFields>
  <rowItems count="4">
    <i>
      <x/>
    </i>
    <i>
      <x v="1"/>
    </i>
    <i>
      <x v="2"/>
    </i>
    <i t="grand">
      <x/>
    </i>
  </rowItems>
  <colFields count="1">
    <field x="0"/>
  </colFields>
  <colItems count="8">
    <i>
      <x/>
    </i>
    <i>
      <x v="1"/>
    </i>
    <i>
      <x v="2"/>
    </i>
    <i>
      <x v="3"/>
    </i>
    <i>
      <x v="4"/>
    </i>
    <i>
      <x v="5"/>
    </i>
    <i>
      <x v="6"/>
    </i>
    <i>
      <x v="7"/>
    </i>
  </colItems>
  <pageFields count="18">
    <pageField fld="1" hier="46" name="[pre-court].[Quarter].[All]" cap="All"/>
    <pageField fld="2" hier="47" name="[pre-court].[Month].[All]" cap="All"/>
    <pageField fld="3" hier="48" name="[pre-court].[Person/Other].[All]" cap="All"/>
    <pageField fld="4" hier="49" name="[pre-court].[Sex].[All]" cap="All"/>
    <pageField fld="5" hier="50" name="[pre-court].[Age Group].[All]" cap="All"/>
    <pageField fld="6" hier="51" name="[pre-court].[Age Range].[All]" cap="All"/>
    <pageField fld="7" hier="52" name="[pre-court].[Ethnicity].[All]" cap="All"/>
    <pageField fld="8" hier="53" name="[pre-court].[Detailed Ethnicity].[All]" cap="All"/>
    <pageField fld="9" hier="54" name="[pre-court].[Police Force Area].[All]" cap="All"/>
    <pageField fld="10" hier="55" name="[pre-court].[Offence Type].[All]" cap="All"/>
    <pageField fld="11" hier="56" name="[pre-court].[Offence Group].[All]" cap="All"/>
    <pageField fld="12" hier="57" name="[pre-court].[Offence].[All]" cap="All"/>
    <pageField fld="13" hier="58" name="[pre-court].[HO Offence Code].[All]" cap="All"/>
    <pageField fld="14" hier="59" name="[pre-court].[Plea at magistrates' court].[All]" cap="All"/>
    <pageField fld="16" hier="61" name="[pre-court].[Outcome].[All]" cap="All"/>
    <pageField fld="17" hier="62" name="[pre-court].[Detailed Outcome].[All]" cap="All"/>
    <pageField fld="18" hier="63" name="[pre-court].[Custodial Sentence Length].[All]" cap="All"/>
    <pageField fld="19" hier="64" name="[pre-court].[Motoring Offence Flag].[All]" cap="All"/>
  </pageFields>
  <dataFields count="1">
    <dataField name="Count of defendants" fld="20" baseField="15" baseItem="0" numFmtId="164"/>
  </dataFields>
  <formats count="1">
    <format dxfId="6">
      <pivotArea outline="0" collapsedLevelsAreSubtotals="1" fieldPosition="0"/>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caption="Count of defendants"/>
    <pivotHierarchy dragToData="1"/>
    <pivotHierarchy dragToData="1"/>
  </pivotHierarchies>
  <pivotTableStyleInfo name="PivotStyleLight16" showRowHeaders="1" showColHeaders="1" showRowStripes="0" showColStripes="0" showLastColumn="1"/>
  <rowHierarchiesUsage count="1">
    <rowHierarchyUsage hierarchyUsage="60"/>
  </rowHierarchiesUsage>
  <colHierarchiesUsage count="1">
    <colHierarchyUsage hierarchyUsage="4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e-cour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39DDCDE-E3F4-43FA-ADFF-6C8E63F3DAFE}" name="PivotTable3" cacheId="4" dataOnRows="1" dataPosition="0" applyNumberFormats="0" applyBorderFormats="0" applyFontFormats="0" applyPatternFormats="0" applyAlignmentFormats="0" applyWidthHeightFormats="1" dataCaption="Values" tag="fe03649c-9be8-4a28-9570-5c1c56415003" updatedVersion="8" minRefreshableVersion="3" useAutoFormatting="1" subtotalHiddenItems="1" colGrandTotals="0" itemPrintTitles="1" createdVersion="5" indent="0" outline="1" outlineData="1" multipleFieldFilters="0">
  <location ref="A27:I43" firstHeaderRow="1" firstDataRow="2" firstDataCol="1" rowPageCount="19" colPageCount="1"/>
  <pivotFields count="24">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15"/>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8">
    <i>
      <x/>
    </i>
    <i>
      <x v="1"/>
    </i>
    <i>
      <x v="2"/>
    </i>
    <i>
      <x v="3"/>
    </i>
    <i>
      <x v="4"/>
    </i>
    <i>
      <x v="5"/>
    </i>
    <i>
      <x v="6"/>
    </i>
    <i>
      <x v="7"/>
    </i>
  </colItems>
  <pageFields count="19">
    <pageField fld="1" hier="24" name="[mc_court].[Quarter].[All]" cap="All"/>
    <pageField fld="2" hier="25" name="[mc_court].[Month].[All]" cap="All"/>
    <pageField fld="3" hier="26" name="[mc_court].[Person/Other].[All]" cap="All"/>
    <pageField fld="4" hier="27" name="[mc_court].[Sex].[All]" cap="All"/>
    <pageField fld="5" hier="28" name="[mc_court].[Age Group].[All]" cap="All"/>
    <pageField fld="6" hier="29" name="[mc_court].[Age Range].[All]" cap="All"/>
    <pageField fld="7" hier="30" name="[mc_court].[Ethnicity].[All]" cap="All"/>
    <pageField fld="8" hier="31" name="[mc_court].[Detailed Ethnicity].[All]" cap="All"/>
    <pageField fld="9" hier="32" name="[mc_court].[Police Force Area].[All]" cap="All"/>
    <pageField fld="10" hier="33" name="[mc_court].[Offence Type].[All]" cap="All"/>
    <pageField fld="11" hier="34" name="[mc_court].[Offence Group].[All]" cap="All"/>
    <pageField fld="12" hier="35" name="[mc_court].[Offence].[All]" cap="All"/>
    <pageField fld="13" hier="36" name="[mc_court].[HO Offence Code].[All]" cap="All"/>
    <pageField fld="14" hier="37" name="[mc_court].[Plea at magistrates' court].[All]" cap="All"/>
    <pageField fld="16" hier="39" name="[mc_court].[Outcome].[All]" cap="All"/>
    <pageField fld="17" hier="40" name="[mc_court].[Detailed Outcome].[All]" cap="All"/>
    <pageField fld="18" hier="41" name="[mc_court].[Custodial Sentence Length].[All]" cap="All"/>
    <pageField fld="19" hier="42" name="[mc_court].[Motoring Offence Flag].[All]" cap="All"/>
    <pageField fld="21" hier="44" name="[mc_court].[Sentenced].[All]" cap="All"/>
  </pageFields>
  <dataFields count="3">
    <dataField name="Count of defendants" fld="20" baseField="15" baseItem="0" numFmtId="164"/>
    <dataField fld="23" subtotal="count" baseField="15" baseItem="0" numFmtId="166"/>
    <dataField fld="22" subtotal="count" baseField="15" baseItem="0" numFmtId="165"/>
  </dataFields>
  <formats count="3">
    <format dxfId="5">
      <pivotArea outline="0" collapsedLevelsAreSubtotals="1" fieldPosition="0"/>
    </format>
    <format dxfId="4">
      <pivotArea outline="0" fieldPosition="0">
        <references count="1">
          <reference field="4294967294" count="1">
            <x v="2"/>
          </reference>
        </references>
      </pivotArea>
    </format>
    <format dxfId="3">
      <pivotArea outline="0" fieldPosition="0">
        <references count="1">
          <reference field="4294967294" count="1">
            <x v="1"/>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caption="Count of defendants"/>
    <pivotHierarchy dragToData="1"/>
  </pivotHierarchies>
  <pivotTableStyleInfo name="PivotStyleLight16" showRowHeaders="1" showColHeaders="1" showRowStripes="0" showColStripes="0" showLastColumn="1"/>
  <rowHierarchiesUsage count="2">
    <rowHierarchyUsage hierarchyUsage="-2"/>
    <rowHierarchyUsage hierarchyUsage="3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ur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65D7369C-B8CC-4A93-B97F-490E4AA34684}" name="PivotTable4" cacheId="3" dataOnRows="1" dataPosition="0" applyNumberFormats="0" applyBorderFormats="0" applyFontFormats="0" applyPatternFormats="0" applyAlignmentFormats="0" applyWidthHeightFormats="1" dataCaption="Values" tag="7bdcf1cf-0f72-4ef2-bc28-7e1a2bc75f72" updatedVersion="8" minRefreshableVersion="3" useAutoFormatting="1" subtotalHiddenItems="1" colGrandTotals="0" itemPrintTitles="1" createdVersion="5" indent="0" outline="1" outlineData="1" multipleFieldFilters="0">
  <location ref="A28:I44" firstHeaderRow="1" firstDataRow="2" firstDataCol="1" rowPageCount="20" colPageCount="1"/>
  <pivotFields count="25">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16"/>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8">
    <i>
      <x/>
    </i>
    <i>
      <x v="1"/>
    </i>
    <i>
      <x v="2"/>
    </i>
    <i>
      <x v="3"/>
    </i>
    <i>
      <x v="4"/>
    </i>
    <i>
      <x v="5"/>
    </i>
    <i>
      <x v="6"/>
    </i>
    <i>
      <x v="7"/>
    </i>
  </colItems>
  <pageFields count="20">
    <pageField fld="1" hier="1" name="[crown_court].[Quarter].[All]" cap="All"/>
    <pageField fld="2" hier="2" name="[crown_court].[Month].[All]" cap="All"/>
    <pageField fld="3" hier="3" name="[crown_court].[Person/Other].[All]" cap="All"/>
    <pageField fld="4" hier="4" name="[crown_court].[Sex].[All]" cap="All"/>
    <pageField fld="5" hier="5" name="[crown_court].[Age Group].[All]" cap="All"/>
    <pageField fld="6" hier="6" name="[crown_court].[Age Range].[All]" cap="All"/>
    <pageField fld="7" hier="7" name="[crown_court].[Ethnicity].[All]" cap="All"/>
    <pageField fld="8" hier="8" name="[crown_court].[Detailed Ethnicity].[All]" cap="All"/>
    <pageField fld="9" hier="9" name="[crown_court].[Police Force Area].[All]" cap="All"/>
    <pageField fld="10" hier="10" name="[crown_court].[Offence Type].[All]" cap="All"/>
    <pageField fld="11" hier="11" name="[crown_court].[Offence Group].[All]" cap="All"/>
    <pageField fld="12" hier="12" name="[crown_court].[Offence].[All]" cap="All"/>
    <pageField fld="13" hier="13" name="[crown_court].[HO Offence Code].[All]" cap="All"/>
    <pageField fld="14" hier="14" name="[crown_court].[Case Type].[All]" cap="All"/>
    <pageField fld="15" hier="15" name="[crown_court].[Plea at Crown Court].[All]" cap="All"/>
    <pageField fld="17" hier="17" name="[crown_court].[Outcome].[All]" cap="All"/>
    <pageField fld="18" hier="18" name="[crown_court].[Detailed Outcome].[All]" cap="All"/>
    <pageField fld="20" hier="19" name="[crown_court].[Custodial Sentence Length].[All]" cap="All"/>
    <pageField fld="21" hier="20" name="[crown_court].[Motoring Offence Flag].[All]" cap="All"/>
    <pageField fld="22" hier="22" name="[crown_court].[Sentenced].[All]" cap="All"/>
  </pageFields>
  <dataFields count="3">
    <dataField name="Count of defendants" fld="19" baseField="16" baseItem="0" numFmtId="164"/>
    <dataField fld="23" subtotal="count" baseField="16" baseItem="0" numFmtId="166"/>
    <dataField fld="24" subtotal="count" baseField="16" baseItem="0" numFmtId="165"/>
  </dataFields>
  <formats count="3">
    <format dxfId="2">
      <pivotArea outline="0" collapsedLevelsAreSubtotals="1" fieldPosition="0"/>
    </format>
    <format dxfId="1">
      <pivotArea outline="0" fieldPosition="0">
        <references count="1">
          <reference field="4294967294" count="1">
            <x v="1"/>
          </reference>
        </references>
      </pivotArea>
    </format>
    <format dxfId="0">
      <pivotArea outline="0" fieldPosition="0">
        <references count="1">
          <reference field="4294967294" count="1">
            <x v="2"/>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caption="Count of defendants"/>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rown_court]"/>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C75B3DEE-B073-43BC-95E4-B54BBDB93DA5}" name="Table4" displayName="Table4" ref="A1:B35" totalsRowShown="0" headerRowDxfId="11">
  <autoFilter ref="A1:B35" xr:uid="{C75B3DEE-B073-43BC-95E4-B54BBDB93DA5}"/>
  <tableColumns count="2">
    <tableColumn id="1" xr3:uid="{85A4FE87-3BD2-4D31-B9F5-DF448BDE341D}" name="Note Number" dataDxfId="10"/>
    <tableColumn id="2" xr3:uid="{B9FE6E92-F6FD-42A7-827A-C6BBA28EB9B7}" name="Note text" dataDxfId="9"/>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7DBDB48D-65A2-45DE-AF65-9297624B5058}" name="Table2" displayName="Table2" ref="A1:B3" totalsRowShown="0" headerRowDxfId="8">
  <autoFilter ref="A1:B3" xr:uid="{7DBDB48D-65A2-45DE-AF65-9297624B5058}"/>
  <tableColumns count="2">
    <tableColumn id="1" xr3:uid="{D5042FD3-4258-4207-86B1-59F8A9B4BBC0}" name="Measure"/>
    <tableColumn id="2" xr3:uid="{E3B8A12E-C23B-4623-B2AD-493D39D98C35}" name="Description" dataDxfId="7"/>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56D899-069B-434D-B362-04E86DA3C0E5}">
  <dimension ref="A1:Q30"/>
  <sheetViews>
    <sheetView tabSelected="1" workbookViewId="0"/>
  </sheetViews>
  <sheetFormatPr defaultRowHeight="12.75" x14ac:dyDescent="0.2"/>
  <cols>
    <col min="1" max="1" width="4.140625" style="4" customWidth="1"/>
    <col min="2" max="14" width="11.85546875" style="4" customWidth="1"/>
    <col min="15" max="15" width="9.140625" style="4"/>
    <col min="16" max="16" width="19.7109375" style="4" customWidth="1"/>
    <col min="17" max="256" width="9.140625" style="4"/>
    <col min="257" max="270" width="11.85546875" style="4" customWidth="1"/>
    <col min="271" max="512" width="9.140625" style="4"/>
    <col min="513" max="526" width="11.85546875" style="4" customWidth="1"/>
    <col min="527" max="768" width="9.140625" style="4"/>
    <col min="769" max="782" width="11.85546875" style="4" customWidth="1"/>
    <col min="783" max="1024" width="9.140625" style="4"/>
    <col min="1025" max="1038" width="11.85546875" style="4" customWidth="1"/>
    <col min="1039" max="1280" width="9.140625" style="4"/>
    <col min="1281" max="1294" width="11.85546875" style="4" customWidth="1"/>
    <col min="1295" max="1536" width="9.140625" style="4"/>
    <col min="1537" max="1550" width="11.85546875" style="4" customWidth="1"/>
    <col min="1551" max="1792" width="9.140625" style="4"/>
    <col min="1793" max="1806" width="11.85546875" style="4" customWidth="1"/>
    <col min="1807" max="2048" width="9.140625" style="4"/>
    <col min="2049" max="2062" width="11.85546875" style="4" customWidth="1"/>
    <col min="2063" max="2304" width="9.140625" style="4"/>
    <col min="2305" max="2318" width="11.85546875" style="4" customWidth="1"/>
    <col min="2319" max="2560" width="9.140625" style="4"/>
    <col min="2561" max="2574" width="11.85546875" style="4" customWidth="1"/>
    <col min="2575" max="2816" width="9.140625" style="4"/>
    <col min="2817" max="2830" width="11.85546875" style="4" customWidth="1"/>
    <col min="2831" max="3072" width="9.140625" style="4"/>
    <col min="3073" max="3086" width="11.85546875" style="4" customWidth="1"/>
    <col min="3087" max="3328" width="9.140625" style="4"/>
    <col min="3329" max="3342" width="11.85546875" style="4" customWidth="1"/>
    <col min="3343" max="3584" width="9.140625" style="4"/>
    <col min="3585" max="3598" width="11.85546875" style="4" customWidth="1"/>
    <col min="3599" max="3840" width="9.140625" style="4"/>
    <col min="3841" max="3854" width="11.85546875" style="4" customWidth="1"/>
    <col min="3855" max="4096" width="9.140625" style="4"/>
    <col min="4097" max="4110" width="11.85546875" style="4" customWidth="1"/>
    <col min="4111" max="4352" width="9.140625" style="4"/>
    <col min="4353" max="4366" width="11.85546875" style="4" customWidth="1"/>
    <col min="4367" max="4608" width="9.140625" style="4"/>
    <col min="4609" max="4622" width="11.85546875" style="4" customWidth="1"/>
    <col min="4623" max="4864" width="9.140625" style="4"/>
    <col min="4865" max="4878" width="11.85546875" style="4" customWidth="1"/>
    <col min="4879" max="5120" width="9.140625" style="4"/>
    <col min="5121" max="5134" width="11.85546875" style="4" customWidth="1"/>
    <col min="5135" max="5376" width="9.140625" style="4"/>
    <col min="5377" max="5390" width="11.85546875" style="4" customWidth="1"/>
    <col min="5391" max="5632" width="9.140625" style="4"/>
    <col min="5633" max="5646" width="11.85546875" style="4" customWidth="1"/>
    <col min="5647" max="5888" width="9.140625" style="4"/>
    <col min="5889" max="5902" width="11.85546875" style="4" customWidth="1"/>
    <col min="5903" max="6144" width="9.140625" style="4"/>
    <col min="6145" max="6158" width="11.85546875" style="4" customWidth="1"/>
    <col min="6159" max="6400" width="9.140625" style="4"/>
    <col min="6401" max="6414" width="11.85546875" style="4" customWidth="1"/>
    <col min="6415" max="6656" width="9.140625" style="4"/>
    <col min="6657" max="6670" width="11.85546875" style="4" customWidth="1"/>
    <col min="6671" max="6912" width="9.140625" style="4"/>
    <col min="6913" max="6926" width="11.85546875" style="4" customWidth="1"/>
    <col min="6927" max="7168" width="9.140625" style="4"/>
    <col min="7169" max="7182" width="11.85546875" style="4" customWidth="1"/>
    <col min="7183" max="7424" width="9.140625" style="4"/>
    <col min="7425" max="7438" width="11.85546875" style="4" customWidth="1"/>
    <col min="7439" max="7680" width="9.140625" style="4"/>
    <col min="7681" max="7694" width="11.85546875" style="4" customWidth="1"/>
    <col min="7695" max="7936" width="9.140625" style="4"/>
    <col min="7937" max="7950" width="11.85546875" style="4" customWidth="1"/>
    <col min="7951" max="8192" width="9.140625" style="4"/>
    <col min="8193" max="8206" width="11.85546875" style="4" customWidth="1"/>
    <col min="8207" max="8448" width="9.140625" style="4"/>
    <col min="8449" max="8462" width="11.85546875" style="4" customWidth="1"/>
    <col min="8463" max="8704" width="9.140625" style="4"/>
    <col min="8705" max="8718" width="11.85546875" style="4" customWidth="1"/>
    <col min="8719" max="8960" width="9.140625" style="4"/>
    <col min="8961" max="8974" width="11.85546875" style="4" customWidth="1"/>
    <col min="8975" max="9216" width="9.140625" style="4"/>
    <col min="9217" max="9230" width="11.85546875" style="4" customWidth="1"/>
    <col min="9231" max="9472" width="9.140625" style="4"/>
    <col min="9473" max="9486" width="11.85546875" style="4" customWidth="1"/>
    <col min="9487" max="9728" width="9.140625" style="4"/>
    <col min="9729" max="9742" width="11.85546875" style="4" customWidth="1"/>
    <col min="9743" max="9984" width="9.140625" style="4"/>
    <col min="9985" max="9998" width="11.85546875" style="4" customWidth="1"/>
    <col min="9999" max="10240" width="9.140625" style="4"/>
    <col min="10241" max="10254" width="11.85546875" style="4" customWidth="1"/>
    <col min="10255" max="10496" width="9.140625" style="4"/>
    <col min="10497" max="10510" width="11.85546875" style="4" customWidth="1"/>
    <col min="10511" max="10752" width="9.140625" style="4"/>
    <col min="10753" max="10766" width="11.85546875" style="4" customWidth="1"/>
    <col min="10767" max="11008" width="9.140625" style="4"/>
    <col min="11009" max="11022" width="11.85546875" style="4" customWidth="1"/>
    <col min="11023" max="11264" width="9.140625" style="4"/>
    <col min="11265" max="11278" width="11.85546875" style="4" customWidth="1"/>
    <col min="11279" max="11520" width="9.140625" style="4"/>
    <col min="11521" max="11534" width="11.85546875" style="4" customWidth="1"/>
    <col min="11535" max="11776" width="9.140625" style="4"/>
    <col min="11777" max="11790" width="11.85546875" style="4" customWidth="1"/>
    <col min="11791" max="12032" width="9.140625" style="4"/>
    <col min="12033" max="12046" width="11.85546875" style="4" customWidth="1"/>
    <col min="12047" max="12288" width="9.140625" style="4"/>
    <col min="12289" max="12302" width="11.85546875" style="4" customWidth="1"/>
    <col min="12303" max="12544" width="9.140625" style="4"/>
    <col min="12545" max="12558" width="11.85546875" style="4" customWidth="1"/>
    <col min="12559" max="12800" width="9.140625" style="4"/>
    <col min="12801" max="12814" width="11.85546875" style="4" customWidth="1"/>
    <col min="12815" max="13056" width="9.140625" style="4"/>
    <col min="13057" max="13070" width="11.85546875" style="4" customWidth="1"/>
    <col min="13071" max="13312" width="9.140625" style="4"/>
    <col min="13313" max="13326" width="11.85546875" style="4" customWidth="1"/>
    <col min="13327" max="13568" width="9.140625" style="4"/>
    <col min="13569" max="13582" width="11.85546875" style="4" customWidth="1"/>
    <col min="13583" max="13824" width="9.140625" style="4"/>
    <col min="13825" max="13838" width="11.85546875" style="4" customWidth="1"/>
    <col min="13839" max="14080" width="9.140625" style="4"/>
    <col min="14081" max="14094" width="11.85546875" style="4" customWidth="1"/>
    <col min="14095" max="14336" width="9.140625" style="4"/>
    <col min="14337" max="14350" width="11.85546875" style="4" customWidth="1"/>
    <col min="14351" max="14592" width="9.140625" style="4"/>
    <col min="14593" max="14606" width="11.85546875" style="4" customWidth="1"/>
    <col min="14607" max="14848" width="9.140625" style="4"/>
    <col min="14849" max="14862" width="11.85546875" style="4" customWidth="1"/>
    <col min="14863" max="15104" width="9.140625" style="4"/>
    <col min="15105" max="15118" width="11.85546875" style="4" customWidth="1"/>
    <col min="15119" max="15360" width="9.140625" style="4"/>
    <col min="15361" max="15374" width="11.85546875" style="4" customWidth="1"/>
    <col min="15375" max="15616" width="9.140625" style="4"/>
    <col min="15617" max="15630" width="11.85546875" style="4" customWidth="1"/>
    <col min="15631" max="15872" width="9.140625" style="4"/>
    <col min="15873" max="15886" width="11.85546875" style="4" customWidth="1"/>
    <col min="15887" max="16128" width="9.140625" style="4"/>
    <col min="16129" max="16142" width="11.85546875" style="4" customWidth="1"/>
    <col min="16143" max="16384" width="9.140625" style="4"/>
  </cols>
  <sheetData>
    <row r="1" spans="1:17" x14ac:dyDescent="0.2">
      <c r="A1" s="1"/>
      <c r="B1" s="2"/>
      <c r="C1" s="2"/>
      <c r="D1" s="2"/>
      <c r="E1" s="2"/>
      <c r="F1" s="2"/>
      <c r="G1" s="2"/>
      <c r="H1" s="2"/>
      <c r="I1" s="2"/>
      <c r="J1" s="2"/>
      <c r="K1" s="2"/>
      <c r="L1" s="2"/>
      <c r="M1" s="2"/>
      <c r="N1" s="3"/>
    </row>
    <row r="2" spans="1:17" x14ac:dyDescent="0.2">
      <c r="A2" s="5"/>
      <c r="N2" s="6"/>
    </row>
    <row r="3" spans="1:17" x14ac:dyDescent="0.2">
      <c r="A3" s="5"/>
      <c r="N3" s="6"/>
    </row>
    <row r="4" spans="1:17" x14ac:dyDescent="0.2">
      <c r="A4" s="5"/>
      <c r="N4" s="6"/>
    </row>
    <row r="5" spans="1:17" x14ac:dyDescent="0.2">
      <c r="A5" s="5"/>
      <c r="N5" s="6"/>
    </row>
    <row r="6" spans="1:17" x14ac:dyDescent="0.2">
      <c r="A6" s="5"/>
      <c r="N6" s="6"/>
    </row>
    <row r="7" spans="1:17" x14ac:dyDescent="0.2">
      <c r="A7" s="5"/>
      <c r="B7" s="7"/>
      <c r="N7" s="6"/>
    </row>
    <row r="8" spans="1:17" s="8" customFormat="1" ht="15" x14ac:dyDescent="0.25">
      <c r="B8" s="9" t="s">
        <v>0</v>
      </c>
      <c r="C8" s="10"/>
      <c r="D8" s="10"/>
      <c r="E8" s="11"/>
      <c r="F8" s="11"/>
      <c r="G8" s="11"/>
      <c r="H8" s="11"/>
      <c r="I8" s="11"/>
      <c r="J8" s="11"/>
      <c r="K8" s="11"/>
      <c r="L8" s="11"/>
      <c r="M8" s="11"/>
      <c r="N8" s="12"/>
    </row>
    <row r="9" spans="1:17" s="8" customFormat="1" ht="15" x14ac:dyDescent="0.25">
      <c r="B9" s="9" t="s">
        <v>1</v>
      </c>
      <c r="C9" s="10"/>
      <c r="D9" s="10"/>
      <c r="E9" s="10"/>
      <c r="F9" s="10"/>
      <c r="G9" s="10"/>
      <c r="H9" s="11"/>
      <c r="I9" s="11"/>
      <c r="J9" s="11"/>
      <c r="K9" s="11"/>
      <c r="L9" s="11"/>
      <c r="M9" s="11"/>
      <c r="N9" s="12"/>
    </row>
    <row r="10" spans="1:17" s="8" customFormat="1" ht="15" x14ac:dyDescent="0.25">
      <c r="N10" s="12"/>
    </row>
    <row r="11" spans="1:17" s="8" customFormat="1" ht="15" x14ac:dyDescent="0.25">
      <c r="B11" s="9" t="s">
        <v>2</v>
      </c>
      <c r="N11" s="12"/>
    </row>
    <row r="12" spans="1:17" s="8" customFormat="1" ht="34.5" customHeight="1" x14ac:dyDescent="0.25">
      <c r="B12" s="77" t="s">
        <v>3</v>
      </c>
      <c r="C12" s="77"/>
      <c r="D12" s="77"/>
      <c r="E12" s="77"/>
      <c r="F12" s="77"/>
      <c r="G12" s="77"/>
      <c r="H12" s="77"/>
      <c r="I12" s="77"/>
      <c r="J12" s="77"/>
      <c r="K12" s="77"/>
      <c r="L12" s="77"/>
      <c r="M12" s="77"/>
      <c r="N12" s="13"/>
      <c r="O12" s="14"/>
      <c r="Q12" s="14"/>
    </row>
    <row r="13" spans="1:17" s="8" customFormat="1" ht="34.5" customHeight="1" x14ac:dyDescent="0.25">
      <c r="A13" s="15"/>
      <c r="B13" s="77" t="s">
        <v>4</v>
      </c>
      <c r="C13" s="77"/>
      <c r="D13" s="77"/>
      <c r="E13" s="77"/>
      <c r="F13" s="77"/>
      <c r="G13" s="77"/>
      <c r="H13" s="77"/>
      <c r="I13" s="77"/>
      <c r="J13" s="77"/>
      <c r="K13" s="77"/>
      <c r="L13" s="77"/>
      <c r="M13" s="77"/>
      <c r="N13" s="13"/>
      <c r="O13" s="14"/>
      <c r="Q13" s="14"/>
    </row>
    <row r="14" spans="1:17" s="8" customFormat="1" ht="34.5" customHeight="1" x14ac:dyDescent="0.25">
      <c r="A14" s="15"/>
      <c r="B14" s="77" t="s">
        <v>5</v>
      </c>
      <c r="C14" s="77"/>
      <c r="D14" s="77"/>
      <c r="E14" s="77"/>
      <c r="F14" s="77"/>
      <c r="G14" s="77"/>
      <c r="H14" s="77"/>
      <c r="I14" s="77"/>
      <c r="J14" s="77"/>
      <c r="K14" s="77"/>
      <c r="L14" s="77"/>
      <c r="M14" s="77"/>
      <c r="N14" s="13"/>
      <c r="O14" s="14"/>
      <c r="Q14" s="14"/>
    </row>
    <row r="15" spans="1:17" s="8" customFormat="1" ht="15" x14ac:dyDescent="0.25">
      <c r="A15" s="15"/>
      <c r="B15" s="16"/>
      <c r="C15" s="16"/>
      <c r="D15" s="16"/>
      <c r="E15" s="16"/>
      <c r="F15" s="16"/>
      <c r="G15" s="16"/>
      <c r="H15" s="16"/>
      <c r="I15" s="16"/>
      <c r="J15" s="16"/>
      <c r="K15" s="16"/>
      <c r="L15" s="16"/>
      <c r="M15" s="16"/>
      <c r="N15" s="13"/>
      <c r="O15" s="14"/>
      <c r="Q15" s="14"/>
    </row>
    <row r="16" spans="1:17" s="8" customFormat="1" ht="15" x14ac:dyDescent="0.25">
      <c r="B16" s="17" t="s">
        <v>6</v>
      </c>
      <c r="C16" s="18"/>
      <c r="D16" s="18"/>
      <c r="E16" s="18"/>
      <c r="F16" s="18"/>
      <c r="G16" s="18"/>
      <c r="H16" s="18"/>
      <c r="I16" s="18"/>
      <c r="J16" s="18"/>
      <c r="K16" s="18"/>
      <c r="L16" s="18"/>
      <c r="M16" s="18"/>
      <c r="N16" s="19"/>
    </row>
    <row r="17" spans="1:14" s="8" customFormat="1" ht="15" x14ac:dyDescent="0.25">
      <c r="B17" s="78" t="s">
        <v>7</v>
      </c>
      <c r="C17" s="78"/>
      <c r="D17" s="78"/>
      <c r="E17" s="78"/>
      <c r="F17" s="78"/>
      <c r="G17" s="78"/>
      <c r="H17" s="78"/>
      <c r="I17" s="78"/>
      <c r="J17" s="78"/>
      <c r="K17" s="78"/>
      <c r="L17" s="78"/>
      <c r="M17" s="78"/>
      <c r="N17" s="20"/>
    </row>
    <row r="18" spans="1:14" s="8" customFormat="1" ht="15" x14ac:dyDescent="0.25">
      <c r="A18" s="21"/>
      <c r="B18" s="78"/>
      <c r="C18" s="78"/>
      <c r="D18" s="78"/>
      <c r="E18" s="78"/>
      <c r="F18" s="78"/>
      <c r="G18" s="78"/>
      <c r="H18" s="78"/>
      <c r="I18" s="78"/>
      <c r="J18" s="78"/>
      <c r="K18" s="78"/>
      <c r="L18" s="78"/>
      <c r="M18" s="78"/>
      <c r="N18" s="22"/>
    </row>
    <row r="19" spans="1:14" s="8" customFormat="1" ht="15" x14ac:dyDescent="0.25">
      <c r="B19" s="78"/>
      <c r="C19" s="78"/>
      <c r="D19" s="78"/>
      <c r="E19" s="78"/>
      <c r="F19" s="78"/>
      <c r="G19" s="78"/>
      <c r="H19" s="78"/>
      <c r="I19" s="78"/>
      <c r="J19" s="78"/>
      <c r="K19" s="78"/>
      <c r="L19" s="78"/>
      <c r="M19" s="78"/>
      <c r="N19" s="23"/>
    </row>
    <row r="20" spans="1:14" s="8" customFormat="1" ht="15" x14ac:dyDescent="0.25">
      <c r="C20" s="24"/>
      <c r="D20" s="24"/>
      <c r="E20" s="24"/>
      <c r="F20" s="24"/>
      <c r="G20" s="24"/>
      <c r="H20" s="24"/>
      <c r="I20" s="24"/>
      <c r="J20" s="24"/>
      <c r="K20" s="24"/>
      <c r="L20" s="24"/>
      <c r="M20" s="24"/>
      <c r="N20" s="23"/>
    </row>
    <row r="21" spans="1:14" s="8" customFormat="1" ht="15" x14ac:dyDescent="0.25">
      <c r="B21" s="25" t="s">
        <v>8</v>
      </c>
      <c r="C21" s="24"/>
      <c r="D21" s="24"/>
      <c r="E21" s="24"/>
      <c r="F21" s="24"/>
      <c r="G21" s="24"/>
      <c r="H21" s="24"/>
      <c r="I21" s="24"/>
      <c r="J21" s="24"/>
      <c r="K21" s="24"/>
      <c r="L21" s="24"/>
      <c r="M21" s="24"/>
      <c r="N21" s="23"/>
    </row>
    <row r="22" spans="1:14" s="8" customFormat="1" ht="15" x14ac:dyDescent="0.25">
      <c r="B22" s="24" t="s">
        <v>9</v>
      </c>
      <c r="C22" s="24"/>
      <c r="D22" s="24"/>
      <c r="E22" s="24"/>
      <c r="F22" s="24"/>
      <c r="G22" s="24"/>
      <c r="H22" s="24"/>
      <c r="I22" s="24"/>
      <c r="J22" s="24"/>
      <c r="K22" s="24"/>
      <c r="L22" s="24"/>
      <c r="M22" s="24"/>
      <c r="N22" s="23"/>
    </row>
    <row r="23" spans="1:14" s="8" customFormat="1" ht="15" x14ac:dyDescent="0.25">
      <c r="B23" s="24" t="s">
        <v>10</v>
      </c>
      <c r="C23" s="24"/>
      <c r="D23" s="24"/>
      <c r="E23" s="24"/>
      <c r="F23" s="24"/>
      <c r="G23" s="24"/>
      <c r="H23" s="24"/>
      <c r="I23" s="24"/>
      <c r="J23" s="24"/>
      <c r="K23" s="24"/>
      <c r="L23" s="24"/>
      <c r="M23" s="24"/>
      <c r="N23" s="23"/>
    </row>
    <row r="24" spans="1:14" s="8" customFormat="1" ht="15" x14ac:dyDescent="0.25">
      <c r="B24" s="24" t="s">
        <v>11</v>
      </c>
      <c r="C24" s="24"/>
      <c r="D24" s="24"/>
      <c r="E24" s="24"/>
      <c r="F24" s="24"/>
      <c r="G24" s="24"/>
      <c r="H24" s="24"/>
      <c r="I24" s="24"/>
      <c r="J24" s="24"/>
      <c r="K24" s="24"/>
      <c r="L24" s="24"/>
      <c r="M24" s="24"/>
      <c r="N24" s="23"/>
    </row>
    <row r="25" spans="1:14" s="8" customFormat="1" ht="15" x14ac:dyDescent="0.25">
      <c r="B25" s="26" t="s">
        <v>12</v>
      </c>
      <c r="C25" s="18"/>
      <c r="D25" s="24"/>
      <c r="E25" s="24"/>
      <c r="F25" s="18"/>
      <c r="G25" s="18"/>
      <c r="H25" s="18"/>
      <c r="I25" s="18"/>
      <c r="J25" s="18"/>
      <c r="K25" s="18"/>
      <c r="L25" s="18"/>
      <c r="M25" s="18"/>
      <c r="N25" s="19"/>
    </row>
    <row r="26" spans="1:14" s="8" customFormat="1" ht="14.45" customHeight="1" x14ac:dyDescent="0.25">
      <c r="B26" s="75" t="s">
        <v>13</v>
      </c>
      <c r="C26" s="75"/>
      <c r="D26" s="75"/>
      <c r="E26" s="75"/>
      <c r="F26" s="75"/>
      <c r="G26" s="75"/>
      <c r="H26" s="75"/>
      <c r="I26" s="75"/>
      <c r="J26" s="75"/>
      <c r="K26" s="75"/>
      <c r="L26" s="18"/>
      <c r="M26" s="18"/>
      <c r="N26" s="19"/>
    </row>
    <row r="27" spans="1:14" s="8" customFormat="1" ht="15" x14ac:dyDescent="0.25">
      <c r="A27" s="27"/>
      <c r="B27" s="75"/>
      <c r="C27" s="75"/>
      <c r="D27" s="75"/>
      <c r="E27" s="75"/>
      <c r="F27" s="75"/>
      <c r="G27" s="75"/>
      <c r="H27" s="75"/>
      <c r="I27" s="75"/>
      <c r="J27" s="75"/>
      <c r="K27" s="75"/>
      <c r="N27" s="12"/>
    </row>
    <row r="28" spans="1:14" s="8" customFormat="1" ht="15" x14ac:dyDescent="0.25">
      <c r="A28" s="27"/>
      <c r="B28" s="79" t="s">
        <v>14</v>
      </c>
      <c r="C28" s="80"/>
      <c r="D28" s="80"/>
      <c r="E28" s="80"/>
      <c r="F28" s="80"/>
      <c r="G28" s="80"/>
      <c r="H28" s="80"/>
      <c r="I28" s="80"/>
      <c r="J28" s="80"/>
      <c r="K28" s="28"/>
      <c r="N28" s="12"/>
    </row>
    <row r="29" spans="1:14" s="8" customFormat="1" ht="15" x14ac:dyDescent="0.25">
      <c r="A29" s="27"/>
      <c r="B29" s="75" t="s">
        <v>15</v>
      </c>
      <c r="C29" s="76"/>
      <c r="D29" s="76"/>
      <c r="E29" s="76"/>
      <c r="F29" s="76"/>
      <c r="G29" s="76"/>
      <c r="H29" s="76"/>
      <c r="I29" s="76"/>
      <c r="J29" s="76"/>
      <c r="K29" s="28"/>
      <c r="N29" s="12"/>
    </row>
    <row r="30" spans="1:14" x14ac:dyDescent="0.2">
      <c r="A30" s="29"/>
      <c r="B30" s="30"/>
      <c r="C30" s="30"/>
      <c r="D30" s="30"/>
      <c r="E30" s="30"/>
      <c r="F30" s="30"/>
      <c r="G30" s="30"/>
      <c r="H30" s="30"/>
      <c r="I30" s="30"/>
      <c r="J30" s="30"/>
      <c r="K30" s="30"/>
      <c r="L30" s="30"/>
      <c r="M30" s="30"/>
      <c r="N30" s="31"/>
    </row>
  </sheetData>
  <mergeCells count="7">
    <mergeCell ref="B29:J29"/>
    <mergeCell ref="B12:M12"/>
    <mergeCell ref="B13:M13"/>
    <mergeCell ref="B14:M14"/>
    <mergeCell ref="B17:M19"/>
    <mergeCell ref="B26:K27"/>
    <mergeCell ref="B28:J28"/>
  </mergeCells>
  <hyperlinks>
    <hyperlink ref="B28" r:id="rId1" xr:uid="{DE509692-C420-4D1F-BF8D-EEA9791438FD}"/>
    <hyperlink ref="B28:J28" r:id="rId2" display="https://www.gov.uk/government/statistics/criminal-justice-system-statistics-quarterly-december-2023" xr:uid="{303A7A78-5E26-4447-BFA6-AE371D22CC43}"/>
    <hyperlink ref="B12:M12" location="'Pre-court'!A1" display="1. Pre-court - The remand status of defendants prior to appearing at magistrates' court in England and Wales. " xr:uid="{194BA026-78DA-4723-A5C8-94BC2D588914}"/>
    <hyperlink ref="B13:M13" location="'Magistrates Court'!A1" display="2. Magistrates' Court - The remand status of defendants at magistrates' court in England and Wales." xr:uid="{07B71759-CA02-4F24-8957-F0FE1D622E00}"/>
    <hyperlink ref="B14:M14" location="'Crown Court'!A1" display="3. Crown Court - The remand status of defendants at Crown Court in England and Wales." xr:uid="{78E50EF7-FFDE-49FC-BF9F-847A1D90EC30}"/>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D65168-D68C-41CA-833C-04D32BFC6CF1}">
  <dimension ref="A1:B35"/>
  <sheetViews>
    <sheetView workbookViewId="0"/>
  </sheetViews>
  <sheetFormatPr defaultColWidth="9.140625" defaultRowHeight="15" x14ac:dyDescent="0.25"/>
  <cols>
    <col min="1" max="1" width="14.42578125" style="32" customWidth="1"/>
    <col min="2" max="2" width="132.140625" style="32" customWidth="1"/>
    <col min="3" max="16384" width="9.140625" style="32"/>
  </cols>
  <sheetData>
    <row r="1" spans="1:2" x14ac:dyDescent="0.25">
      <c r="A1" s="32" t="s">
        <v>16</v>
      </c>
      <c r="B1" s="32" t="s">
        <v>17</v>
      </c>
    </row>
    <row r="2" spans="1:2" ht="75" x14ac:dyDescent="0.25">
      <c r="A2" s="32" t="s">
        <v>18</v>
      </c>
      <c r="B2" s="33" t="s">
        <v>19</v>
      </c>
    </row>
    <row r="3" spans="1:2" ht="45" x14ac:dyDescent="0.25">
      <c r="A3" s="32" t="s">
        <v>20</v>
      </c>
      <c r="B3" s="33" t="s">
        <v>21</v>
      </c>
    </row>
    <row r="4" spans="1:2" ht="60" x14ac:dyDescent="0.25">
      <c r="A4" s="32" t="s">
        <v>22</v>
      </c>
      <c r="B4" s="33" t="s">
        <v>23</v>
      </c>
    </row>
    <row r="5" spans="1:2" ht="45" x14ac:dyDescent="0.25">
      <c r="A5" s="32" t="s">
        <v>24</v>
      </c>
      <c r="B5" s="33" t="s">
        <v>25</v>
      </c>
    </row>
    <row r="6" spans="1:2" ht="165" x14ac:dyDescent="0.25">
      <c r="A6" s="32" t="s">
        <v>26</v>
      </c>
      <c r="B6" s="33" t="s">
        <v>27</v>
      </c>
    </row>
    <row r="7" spans="1:2" ht="60" x14ac:dyDescent="0.25">
      <c r="A7" s="32" t="s">
        <v>28</v>
      </c>
      <c r="B7" s="33" t="s">
        <v>29</v>
      </c>
    </row>
    <row r="8" spans="1:2" x14ac:dyDescent="0.25">
      <c r="A8" s="32" t="s">
        <v>30</v>
      </c>
      <c r="B8" s="33" t="s">
        <v>31</v>
      </c>
    </row>
    <row r="9" spans="1:2" ht="45" x14ac:dyDescent="0.25">
      <c r="A9" s="32" t="s">
        <v>32</v>
      </c>
      <c r="B9" s="33" t="s">
        <v>33</v>
      </c>
    </row>
    <row r="10" spans="1:2" ht="30" x14ac:dyDescent="0.25">
      <c r="A10" s="32" t="s">
        <v>34</v>
      </c>
      <c r="B10" s="33" t="s">
        <v>35</v>
      </c>
    </row>
    <row r="11" spans="1:2" ht="45" x14ac:dyDescent="0.25">
      <c r="A11" s="32" t="s">
        <v>36</v>
      </c>
      <c r="B11" s="33" t="s">
        <v>37</v>
      </c>
    </row>
    <row r="12" spans="1:2" ht="30" x14ac:dyDescent="0.25">
      <c r="A12" s="32" t="s">
        <v>38</v>
      </c>
      <c r="B12" s="33" t="s">
        <v>39</v>
      </c>
    </row>
    <row r="13" spans="1:2" ht="60" x14ac:dyDescent="0.25">
      <c r="A13" s="32" t="s">
        <v>40</v>
      </c>
      <c r="B13" s="33" t="s">
        <v>41</v>
      </c>
    </row>
    <row r="14" spans="1:2" ht="30" x14ac:dyDescent="0.25">
      <c r="A14" s="32" t="s">
        <v>42</v>
      </c>
      <c r="B14" s="33" t="s">
        <v>43</v>
      </c>
    </row>
    <row r="15" spans="1:2" ht="60" x14ac:dyDescent="0.25">
      <c r="A15" s="32" t="s">
        <v>44</v>
      </c>
      <c r="B15" s="33" t="s">
        <v>45</v>
      </c>
    </row>
    <row r="16" spans="1:2" ht="30" x14ac:dyDescent="0.25">
      <c r="A16" s="32" t="s">
        <v>46</v>
      </c>
      <c r="B16" s="33" t="s">
        <v>47</v>
      </c>
    </row>
    <row r="17" spans="1:2" ht="30" x14ac:dyDescent="0.25">
      <c r="A17" s="32" t="s">
        <v>48</v>
      </c>
      <c r="B17" s="33" t="s">
        <v>49</v>
      </c>
    </row>
    <row r="18" spans="1:2" ht="45" x14ac:dyDescent="0.25">
      <c r="A18" s="32" t="s">
        <v>50</v>
      </c>
      <c r="B18" s="33" t="s">
        <v>51</v>
      </c>
    </row>
    <row r="19" spans="1:2" x14ac:dyDescent="0.25">
      <c r="A19" s="32" t="s">
        <v>52</v>
      </c>
      <c r="B19" s="33" t="s">
        <v>53</v>
      </c>
    </row>
    <row r="20" spans="1:2" ht="30" x14ac:dyDescent="0.25">
      <c r="A20" s="32" t="s">
        <v>54</v>
      </c>
      <c r="B20" s="33" t="s">
        <v>55</v>
      </c>
    </row>
    <row r="21" spans="1:2" ht="60" x14ac:dyDescent="0.25">
      <c r="A21" s="32" t="s">
        <v>56</v>
      </c>
      <c r="B21" s="33" t="s">
        <v>57</v>
      </c>
    </row>
    <row r="22" spans="1:2" x14ac:dyDescent="0.25">
      <c r="A22" s="32" t="s">
        <v>58</v>
      </c>
      <c r="B22" s="33" t="s">
        <v>59</v>
      </c>
    </row>
    <row r="23" spans="1:2" ht="30" x14ac:dyDescent="0.25">
      <c r="A23" s="32" t="s">
        <v>60</v>
      </c>
      <c r="B23" s="33" t="s">
        <v>61</v>
      </c>
    </row>
    <row r="24" spans="1:2" ht="30" x14ac:dyDescent="0.25">
      <c r="A24" s="32" t="s">
        <v>62</v>
      </c>
      <c r="B24" s="33" t="s">
        <v>63</v>
      </c>
    </row>
    <row r="25" spans="1:2" ht="30" x14ac:dyDescent="0.25">
      <c r="A25" s="32" t="s">
        <v>64</v>
      </c>
      <c r="B25" s="33" t="s">
        <v>65</v>
      </c>
    </row>
    <row r="26" spans="1:2" ht="30" x14ac:dyDescent="0.25">
      <c r="A26" s="32" t="s">
        <v>66</v>
      </c>
      <c r="B26" s="33" t="s">
        <v>67</v>
      </c>
    </row>
    <row r="27" spans="1:2" ht="30" x14ac:dyDescent="0.25">
      <c r="A27" s="32" t="s">
        <v>68</v>
      </c>
      <c r="B27" s="60" t="s">
        <v>69</v>
      </c>
    </row>
    <row r="28" spans="1:2" ht="30" x14ac:dyDescent="0.25">
      <c r="A28" s="32" t="s">
        <v>70</v>
      </c>
      <c r="B28" s="60" t="s">
        <v>71</v>
      </c>
    </row>
    <row r="29" spans="1:2" ht="45" x14ac:dyDescent="0.25">
      <c r="A29" s="32" t="s">
        <v>72</v>
      </c>
      <c r="B29" s="60" t="s">
        <v>73</v>
      </c>
    </row>
    <row r="30" spans="1:2" ht="75" x14ac:dyDescent="0.25">
      <c r="A30" s="32" t="s">
        <v>74</v>
      </c>
      <c r="B30" s="33" t="s">
        <v>75</v>
      </c>
    </row>
    <row r="31" spans="1:2" ht="45" x14ac:dyDescent="0.25">
      <c r="A31" s="32" t="s">
        <v>76</v>
      </c>
      <c r="B31" s="33" t="s">
        <v>77</v>
      </c>
    </row>
    <row r="32" spans="1:2" ht="60" x14ac:dyDescent="0.25">
      <c r="A32" s="32" t="s">
        <v>78</v>
      </c>
      <c r="B32" s="60" t="s">
        <v>79</v>
      </c>
    </row>
    <row r="33" spans="1:2" ht="45" x14ac:dyDescent="0.25">
      <c r="A33" s="32" t="s">
        <v>80</v>
      </c>
      <c r="B33" s="33" t="s">
        <v>81</v>
      </c>
    </row>
    <row r="34" spans="1:2" ht="60" x14ac:dyDescent="0.25">
      <c r="A34" s="32" t="s">
        <v>82</v>
      </c>
      <c r="B34" s="61" t="s">
        <v>83</v>
      </c>
    </row>
    <row r="35" spans="1:2" x14ac:dyDescent="0.25">
      <c r="A35" s="32" t="s">
        <v>84</v>
      </c>
      <c r="B35" s="61" t="s">
        <v>85</v>
      </c>
    </row>
  </sheetData>
  <phoneticPr fontId="21" type="noConversion"/>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090AEE-2527-4269-8685-593D6DD6BA98}">
  <dimension ref="A1:B3"/>
  <sheetViews>
    <sheetView workbookViewId="0"/>
  </sheetViews>
  <sheetFormatPr defaultRowHeight="15" x14ac:dyDescent="0.25"/>
  <cols>
    <col min="1" max="1" width="37.42578125" bestFit="1" customWidth="1"/>
    <col min="2" max="2" width="88.28515625" customWidth="1"/>
  </cols>
  <sheetData>
    <row r="1" spans="1:2" x14ac:dyDescent="0.25">
      <c r="A1" s="62" t="s">
        <v>86</v>
      </c>
      <c r="B1" s="62" t="s">
        <v>87</v>
      </c>
    </row>
    <row r="2" spans="1:2" ht="105" x14ac:dyDescent="0.25">
      <c r="A2" t="s">
        <v>88</v>
      </c>
      <c r="B2" s="63" t="s">
        <v>89</v>
      </c>
    </row>
    <row r="3" spans="1:2" ht="60" x14ac:dyDescent="0.25">
      <c r="A3" t="s">
        <v>90</v>
      </c>
      <c r="B3" s="63" t="s">
        <v>91</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89ED62-7CD7-42F0-BB35-4FA98F769201}">
  <dimension ref="A1:F142"/>
  <sheetViews>
    <sheetView workbookViewId="0"/>
  </sheetViews>
  <sheetFormatPr defaultRowHeight="15" x14ac:dyDescent="0.25"/>
  <cols>
    <col min="1" max="1" width="78.85546875" customWidth="1"/>
    <col min="2" max="4" width="20.7109375" customWidth="1"/>
    <col min="5" max="5" width="22.5703125" customWidth="1"/>
    <col min="10" max="10" width="9.5703125" bestFit="1" customWidth="1"/>
  </cols>
  <sheetData>
    <row r="1" spans="1:5" x14ac:dyDescent="0.25">
      <c r="A1" s="64" t="s">
        <v>92</v>
      </c>
      <c r="B1" s="93" t="s">
        <v>93</v>
      </c>
      <c r="C1" s="94"/>
      <c r="D1" s="94"/>
      <c r="E1" s="94"/>
    </row>
    <row r="2" spans="1:5" ht="35.1" customHeight="1" x14ac:dyDescent="0.25">
      <c r="A2" s="82" t="s">
        <v>94</v>
      </c>
      <c r="B2" s="95" t="s">
        <v>155</v>
      </c>
      <c r="C2" s="96"/>
      <c r="D2" s="96"/>
      <c r="E2" s="96"/>
    </row>
    <row r="3" spans="1:5" ht="35.1" customHeight="1" x14ac:dyDescent="0.25">
      <c r="A3" s="83"/>
      <c r="B3" s="95"/>
      <c r="C3" s="96"/>
      <c r="D3" s="96"/>
      <c r="E3" s="96"/>
    </row>
    <row r="4" spans="1:5" ht="35.1" customHeight="1" x14ac:dyDescent="0.25">
      <c r="A4" s="83"/>
      <c r="B4" s="95"/>
      <c r="C4" s="96"/>
      <c r="D4" s="96"/>
      <c r="E4" s="96"/>
    </row>
    <row r="5" spans="1:5" ht="35.1" customHeight="1" x14ac:dyDescent="0.25">
      <c r="A5" s="83"/>
      <c r="B5" s="95"/>
      <c r="C5" s="96"/>
      <c r="D5" s="96"/>
      <c r="E5" s="96"/>
    </row>
    <row r="6" spans="1:5" ht="35.1" customHeight="1" x14ac:dyDescent="0.25">
      <c r="A6" s="83"/>
      <c r="B6" s="95"/>
      <c r="C6" s="96"/>
      <c r="D6" s="96"/>
      <c r="E6" s="96"/>
    </row>
    <row r="7" spans="1:5" ht="35.1" customHeight="1" x14ac:dyDescent="0.25">
      <c r="A7" s="83"/>
      <c r="B7" s="95"/>
      <c r="C7" s="96"/>
      <c r="D7" s="96"/>
      <c r="E7" s="96"/>
    </row>
    <row r="8" spans="1:5" ht="35.1" customHeight="1" x14ac:dyDescent="0.25">
      <c r="A8" s="84"/>
      <c r="B8" s="97"/>
      <c r="C8" s="98"/>
      <c r="D8" s="98"/>
      <c r="E8" s="98"/>
    </row>
    <row r="10" spans="1:5" x14ac:dyDescent="0.25">
      <c r="A10" s="81" t="s">
        <v>156</v>
      </c>
      <c r="B10" s="81"/>
      <c r="C10" s="81"/>
      <c r="D10" s="81"/>
      <c r="E10" s="81"/>
    </row>
    <row r="11" spans="1:5" x14ac:dyDescent="0.25">
      <c r="A11" s="65"/>
      <c r="B11" s="99" t="s">
        <v>95</v>
      </c>
      <c r="C11" s="99" t="s">
        <v>96</v>
      </c>
      <c r="D11" s="100" t="s">
        <v>157</v>
      </c>
      <c r="E11" s="100" t="s">
        <v>158</v>
      </c>
    </row>
    <row r="12" spans="1:5" x14ac:dyDescent="0.25">
      <c r="A12" s="66" t="s">
        <v>97</v>
      </c>
      <c r="B12" s="67">
        <v>291278</v>
      </c>
      <c r="C12" s="67">
        <v>309837</v>
      </c>
      <c r="D12" s="101">
        <v>18559</v>
      </c>
      <c r="E12" s="70">
        <v>0.06</v>
      </c>
    </row>
    <row r="13" spans="1:5" x14ac:dyDescent="0.25">
      <c r="A13" s="66" t="s">
        <v>98</v>
      </c>
      <c r="B13" s="68">
        <v>745252</v>
      </c>
      <c r="C13" s="69">
        <v>764573</v>
      </c>
      <c r="D13" s="101">
        <v>19321</v>
      </c>
      <c r="E13" s="70">
        <v>0.03</v>
      </c>
    </row>
    <row r="14" spans="1:5" x14ac:dyDescent="0.25">
      <c r="A14" s="66" t="s">
        <v>99</v>
      </c>
      <c r="B14" s="68">
        <v>247005</v>
      </c>
      <c r="C14" s="69">
        <v>262569</v>
      </c>
      <c r="D14" s="101">
        <v>15564</v>
      </c>
      <c r="E14" s="70">
        <v>0.06</v>
      </c>
    </row>
    <row r="15" spans="1:5" x14ac:dyDescent="0.25">
      <c r="A15" s="71" t="s">
        <v>100</v>
      </c>
      <c r="B15" s="72">
        <v>687878</v>
      </c>
      <c r="C15" s="73">
        <v>705224</v>
      </c>
      <c r="D15" s="102">
        <v>17346</v>
      </c>
      <c r="E15" s="74">
        <v>0.03</v>
      </c>
    </row>
    <row r="17" spans="1:6" x14ac:dyDescent="0.25">
      <c r="A17" s="81" t="s">
        <v>159</v>
      </c>
      <c r="B17" s="81"/>
      <c r="C17" s="81"/>
      <c r="D17" s="81"/>
      <c r="E17" s="81"/>
    </row>
    <row r="18" spans="1:6" x14ac:dyDescent="0.25">
      <c r="A18" s="103" t="s">
        <v>160</v>
      </c>
      <c r="B18" s="104" t="s">
        <v>95</v>
      </c>
      <c r="C18" s="104" t="s">
        <v>96</v>
      </c>
      <c r="D18" s="100" t="s">
        <v>157</v>
      </c>
      <c r="E18" s="100" t="s">
        <v>158</v>
      </c>
    </row>
    <row r="19" spans="1:6" ht="30" x14ac:dyDescent="0.25">
      <c r="A19" s="105" t="s">
        <v>161</v>
      </c>
      <c r="B19" s="106">
        <v>5232</v>
      </c>
      <c r="C19" s="107">
        <v>5345</v>
      </c>
      <c r="D19" s="108">
        <v>113</v>
      </c>
      <c r="E19" s="109">
        <v>2.1597859327217125E-2</v>
      </c>
      <c r="F19" s="47"/>
    </row>
    <row r="20" spans="1:6" x14ac:dyDescent="0.25">
      <c r="A20" s="105" t="s">
        <v>162</v>
      </c>
      <c r="B20" s="106">
        <v>23587</v>
      </c>
      <c r="C20" s="107">
        <v>23628</v>
      </c>
      <c r="D20" s="108">
        <v>41</v>
      </c>
      <c r="E20" s="109">
        <v>1.7382456437868318E-3</v>
      </c>
      <c r="F20" s="47"/>
    </row>
    <row r="21" spans="1:6" x14ac:dyDescent="0.25">
      <c r="A21" s="105" t="s">
        <v>163</v>
      </c>
      <c r="B21" s="106">
        <v>59</v>
      </c>
      <c r="C21" s="107">
        <v>63</v>
      </c>
      <c r="D21" s="108">
        <v>4</v>
      </c>
      <c r="E21" s="109">
        <v>6.7796610169491525E-2</v>
      </c>
      <c r="F21" s="47"/>
    </row>
    <row r="22" spans="1:6" x14ac:dyDescent="0.25">
      <c r="A22" s="105" t="s">
        <v>164</v>
      </c>
      <c r="B22" s="106">
        <v>226</v>
      </c>
      <c r="C22" s="107">
        <v>239</v>
      </c>
      <c r="D22" s="108">
        <v>13</v>
      </c>
      <c r="E22" s="109">
        <v>5.7522123893805309E-2</v>
      </c>
      <c r="F22" s="47"/>
    </row>
    <row r="23" spans="1:6" ht="15" customHeight="1" x14ac:dyDescent="0.25">
      <c r="A23" s="105" t="s">
        <v>165</v>
      </c>
      <c r="B23" s="106">
        <v>14</v>
      </c>
      <c r="C23" s="107">
        <v>15</v>
      </c>
      <c r="D23" s="108">
        <v>1</v>
      </c>
      <c r="E23" s="109">
        <v>7.1428571428571425E-2</v>
      </c>
      <c r="F23" s="47"/>
    </row>
    <row r="24" spans="1:6" x14ac:dyDescent="0.25">
      <c r="A24" s="105" t="s">
        <v>166</v>
      </c>
      <c r="B24" s="106">
        <v>765</v>
      </c>
      <c r="C24" s="107">
        <v>766</v>
      </c>
      <c r="D24" s="108">
        <v>1</v>
      </c>
      <c r="E24" s="109">
        <v>1.30718954248366E-3</v>
      </c>
      <c r="F24" s="47"/>
    </row>
    <row r="25" spans="1:6" x14ac:dyDescent="0.25">
      <c r="A25" s="105" t="s">
        <v>167</v>
      </c>
      <c r="B25" s="106">
        <v>31996</v>
      </c>
      <c r="C25" s="107">
        <v>36318</v>
      </c>
      <c r="D25" s="108">
        <v>4322</v>
      </c>
      <c r="E25" s="109">
        <v>0.13507938492311539</v>
      </c>
      <c r="F25" s="47"/>
    </row>
    <row r="26" spans="1:6" x14ac:dyDescent="0.25">
      <c r="A26" s="105" t="s">
        <v>168</v>
      </c>
      <c r="B26" s="106">
        <v>752</v>
      </c>
      <c r="C26" s="107">
        <v>827</v>
      </c>
      <c r="D26" s="108">
        <v>75</v>
      </c>
      <c r="E26" s="109">
        <v>9.9734042553191488E-2</v>
      </c>
      <c r="F26" s="47"/>
    </row>
    <row r="27" spans="1:6" x14ac:dyDescent="0.25">
      <c r="A27" s="105" t="s">
        <v>169</v>
      </c>
      <c r="B27" s="106">
        <v>605</v>
      </c>
      <c r="C27" s="107">
        <v>655</v>
      </c>
      <c r="D27" s="108">
        <v>50</v>
      </c>
      <c r="E27" s="109">
        <v>8.2644628099173556E-2</v>
      </c>
      <c r="F27" s="47"/>
    </row>
    <row r="28" spans="1:6" x14ac:dyDescent="0.25">
      <c r="A28" s="105" t="s">
        <v>170</v>
      </c>
      <c r="B28" s="106">
        <v>97</v>
      </c>
      <c r="C28" s="107">
        <v>98</v>
      </c>
      <c r="D28" s="108">
        <v>1</v>
      </c>
      <c r="E28" s="110">
        <v>1.0309278350515464E-2</v>
      </c>
      <c r="F28" s="47"/>
    </row>
    <row r="29" spans="1:6" x14ac:dyDescent="0.25">
      <c r="A29" s="105" t="s">
        <v>171</v>
      </c>
      <c r="B29" s="106">
        <v>82</v>
      </c>
      <c r="C29" s="107">
        <v>89</v>
      </c>
      <c r="D29" s="108">
        <v>7</v>
      </c>
      <c r="E29" s="110">
        <v>8.5365853658536592E-2</v>
      </c>
      <c r="F29" s="47"/>
    </row>
    <row r="30" spans="1:6" x14ac:dyDescent="0.25">
      <c r="A30" s="105" t="s">
        <v>172</v>
      </c>
      <c r="B30" s="106">
        <v>3967</v>
      </c>
      <c r="C30" s="107">
        <v>3973</v>
      </c>
      <c r="D30" s="108">
        <v>6</v>
      </c>
      <c r="E30" s="110">
        <v>1.5124779430299975E-3</v>
      </c>
      <c r="F30" s="47"/>
    </row>
    <row r="31" spans="1:6" x14ac:dyDescent="0.25">
      <c r="A31" s="105" t="s">
        <v>173</v>
      </c>
      <c r="B31" s="106">
        <v>3605</v>
      </c>
      <c r="C31" s="107">
        <v>3608</v>
      </c>
      <c r="D31" s="108">
        <v>3</v>
      </c>
      <c r="E31" s="110">
        <v>8.3217753120665746E-4</v>
      </c>
      <c r="F31" s="47"/>
    </row>
    <row r="32" spans="1:6" x14ac:dyDescent="0.25">
      <c r="A32" s="105" t="s">
        <v>174</v>
      </c>
      <c r="B32" s="106">
        <v>3201</v>
      </c>
      <c r="C32" s="107">
        <v>3200</v>
      </c>
      <c r="D32" s="108">
        <v>-1</v>
      </c>
      <c r="E32" s="110">
        <v>-3.1240237425804435E-4</v>
      </c>
      <c r="F32" s="47"/>
    </row>
    <row r="33" spans="1:6" x14ac:dyDescent="0.25">
      <c r="A33" s="105" t="s">
        <v>175</v>
      </c>
      <c r="B33" s="106">
        <v>825</v>
      </c>
      <c r="C33" s="107">
        <v>826</v>
      </c>
      <c r="D33" s="108">
        <v>1</v>
      </c>
      <c r="E33" s="110">
        <v>1.2121212121212121E-3</v>
      </c>
      <c r="F33" s="47"/>
    </row>
    <row r="34" spans="1:6" x14ac:dyDescent="0.25">
      <c r="A34" s="105" t="s">
        <v>176</v>
      </c>
      <c r="B34" s="106">
        <v>770</v>
      </c>
      <c r="C34" s="107">
        <v>778</v>
      </c>
      <c r="D34" s="108">
        <v>8</v>
      </c>
      <c r="E34" s="110">
        <v>1.038961038961039E-2</v>
      </c>
      <c r="F34" s="47"/>
    </row>
    <row r="35" spans="1:6" x14ac:dyDescent="0.25">
      <c r="A35" s="105" t="s">
        <v>177</v>
      </c>
      <c r="B35" s="106">
        <v>589</v>
      </c>
      <c r="C35" s="107">
        <v>590</v>
      </c>
      <c r="D35" s="108">
        <v>1</v>
      </c>
      <c r="E35" s="110">
        <v>1.697792869269949E-3</v>
      </c>
      <c r="F35" s="47"/>
    </row>
    <row r="36" spans="1:6" x14ac:dyDescent="0.25">
      <c r="A36" s="105" t="s">
        <v>178</v>
      </c>
      <c r="B36" s="106">
        <v>48</v>
      </c>
      <c r="C36" s="107">
        <v>49</v>
      </c>
      <c r="D36" s="108">
        <v>1</v>
      </c>
      <c r="E36" s="110">
        <v>2.0833333333333332E-2</v>
      </c>
      <c r="F36" s="47"/>
    </row>
    <row r="37" spans="1:6" x14ac:dyDescent="0.25">
      <c r="A37" s="105" t="s">
        <v>179</v>
      </c>
      <c r="B37" s="106">
        <v>43</v>
      </c>
      <c r="C37" s="107">
        <v>45</v>
      </c>
      <c r="D37" s="108">
        <v>2</v>
      </c>
      <c r="E37" s="110">
        <v>4.6511627906976744E-2</v>
      </c>
      <c r="F37" s="47"/>
    </row>
    <row r="38" spans="1:6" x14ac:dyDescent="0.25">
      <c r="A38" s="105" t="s">
        <v>180</v>
      </c>
      <c r="B38" s="106">
        <v>54</v>
      </c>
      <c r="C38" s="107">
        <v>58</v>
      </c>
      <c r="D38" s="108">
        <v>4</v>
      </c>
      <c r="E38" s="110">
        <v>7.407407407407407E-2</v>
      </c>
      <c r="F38" s="47"/>
    </row>
    <row r="39" spans="1:6" ht="30" x14ac:dyDescent="0.25">
      <c r="A39" s="105" t="s">
        <v>181</v>
      </c>
      <c r="B39" s="106">
        <v>103</v>
      </c>
      <c r="C39" s="107">
        <v>110</v>
      </c>
      <c r="D39" s="108">
        <v>7</v>
      </c>
      <c r="E39" s="110">
        <v>6.7961165048543687E-2</v>
      </c>
      <c r="F39" s="47"/>
    </row>
    <row r="40" spans="1:6" x14ac:dyDescent="0.25">
      <c r="A40" s="105" t="s">
        <v>182</v>
      </c>
      <c r="B40" s="106">
        <v>5856</v>
      </c>
      <c r="C40" s="107">
        <v>5853</v>
      </c>
      <c r="D40" s="108">
        <v>-3</v>
      </c>
      <c r="E40" s="110">
        <v>-5.1229508196721314E-4</v>
      </c>
      <c r="F40" s="47"/>
    </row>
    <row r="41" spans="1:6" x14ac:dyDescent="0.25">
      <c r="A41" s="105" t="s">
        <v>183</v>
      </c>
      <c r="B41" s="106">
        <v>38</v>
      </c>
      <c r="C41" s="107">
        <v>44</v>
      </c>
      <c r="D41" s="108">
        <v>6</v>
      </c>
      <c r="E41" s="110">
        <v>0.15789473684210525</v>
      </c>
      <c r="F41" s="47"/>
    </row>
    <row r="42" spans="1:6" x14ac:dyDescent="0.25">
      <c r="A42" s="105" t="s">
        <v>184</v>
      </c>
      <c r="B42" s="106">
        <v>79</v>
      </c>
      <c r="C42" s="107">
        <v>87</v>
      </c>
      <c r="D42" s="108">
        <v>8</v>
      </c>
      <c r="E42" s="110">
        <v>0.10126582278481013</v>
      </c>
      <c r="F42" s="47"/>
    </row>
    <row r="43" spans="1:6" x14ac:dyDescent="0.25">
      <c r="A43" s="105" t="s">
        <v>185</v>
      </c>
      <c r="B43" s="106">
        <v>179</v>
      </c>
      <c r="C43" s="107">
        <v>202</v>
      </c>
      <c r="D43" s="108">
        <v>23</v>
      </c>
      <c r="E43" s="110">
        <v>0.12849162011173185</v>
      </c>
      <c r="F43" s="47"/>
    </row>
    <row r="44" spans="1:6" ht="15" customHeight="1" x14ac:dyDescent="0.25">
      <c r="A44" s="105" t="s">
        <v>186</v>
      </c>
      <c r="B44" s="106">
        <v>10626</v>
      </c>
      <c r="C44" s="107">
        <v>10630</v>
      </c>
      <c r="D44" s="108">
        <v>4</v>
      </c>
      <c r="E44" s="110">
        <v>3.7643515904385469E-4</v>
      </c>
      <c r="F44" s="47"/>
    </row>
    <row r="45" spans="1:6" x14ac:dyDescent="0.25">
      <c r="A45" s="105" t="s">
        <v>187</v>
      </c>
      <c r="B45" s="106">
        <v>11</v>
      </c>
      <c r="C45" s="107">
        <v>12</v>
      </c>
      <c r="D45" s="108">
        <v>1</v>
      </c>
      <c r="E45" s="110">
        <v>9.0909090909090912E-2</v>
      </c>
      <c r="F45" s="47"/>
    </row>
    <row r="46" spans="1:6" x14ac:dyDescent="0.25">
      <c r="A46" s="105" t="s">
        <v>188</v>
      </c>
      <c r="B46" s="106">
        <v>19</v>
      </c>
      <c r="C46" s="107">
        <v>20</v>
      </c>
      <c r="D46" s="108">
        <v>1</v>
      </c>
      <c r="E46" s="110">
        <v>5.2631578947368418E-2</v>
      </c>
      <c r="F46" s="47"/>
    </row>
    <row r="47" spans="1:6" x14ac:dyDescent="0.25">
      <c r="A47" s="105" t="s">
        <v>189</v>
      </c>
      <c r="B47" s="106">
        <v>16197</v>
      </c>
      <c r="C47" s="107">
        <v>17519</v>
      </c>
      <c r="D47" s="108">
        <v>1322</v>
      </c>
      <c r="E47" s="109">
        <v>8.1620053096252393E-2</v>
      </c>
      <c r="F47" s="47"/>
    </row>
    <row r="48" spans="1:6" ht="30" x14ac:dyDescent="0.25">
      <c r="A48" s="105" t="s">
        <v>190</v>
      </c>
      <c r="B48" s="106">
        <v>21880</v>
      </c>
      <c r="C48" s="107">
        <v>23479</v>
      </c>
      <c r="D48" s="108">
        <v>1599</v>
      </c>
      <c r="E48" s="109">
        <v>7.3080438756855576E-2</v>
      </c>
      <c r="F48" s="47"/>
    </row>
    <row r="49" spans="1:6" x14ac:dyDescent="0.25">
      <c r="A49" s="105" t="s">
        <v>191</v>
      </c>
      <c r="B49" s="106">
        <v>104570</v>
      </c>
      <c r="C49" s="107">
        <v>114174</v>
      </c>
      <c r="D49" s="108">
        <v>9604</v>
      </c>
      <c r="E49" s="109">
        <v>9.1842784737496408E-2</v>
      </c>
      <c r="F49" s="47"/>
    </row>
    <row r="50" spans="1:6" x14ac:dyDescent="0.25">
      <c r="A50" s="105" t="s">
        <v>192</v>
      </c>
      <c r="B50" s="106">
        <v>63</v>
      </c>
      <c r="C50" s="107">
        <v>71</v>
      </c>
      <c r="D50" s="108">
        <v>8</v>
      </c>
      <c r="E50" s="109">
        <v>0.12698412698412698</v>
      </c>
      <c r="F50" s="47"/>
    </row>
    <row r="51" spans="1:6" x14ac:dyDescent="0.25">
      <c r="A51" s="105" t="s">
        <v>193</v>
      </c>
      <c r="B51" s="106">
        <v>5098</v>
      </c>
      <c r="C51" s="107">
        <v>5248</v>
      </c>
      <c r="D51" s="108">
        <v>150</v>
      </c>
      <c r="E51" s="109">
        <v>2.9423303256178895E-2</v>
      </c>
      <c r="F51" s="47"/>
    </row>
    <row r="52" spans="1:6" ht="15" customHeight="1" x14ac:dyDescent="0.25">
      <c r="A52" s="105" t="s">
        <v>194</v>
      </c>
      <c r="B52" s="106">
        <v>6878</v>
      </c>
      <c r="C52" s="107">
        <v>7718</v>
      </c>
      <c r="D52" s="108">
        <v>840</v>
      </c>
      <c r="E52" s="109">
        <v>0.12212852573422507</v>
      </c>
      <c r="F52" s="47"/>
    </row>
    <row r="53" spans="1:6" x14ac:dyDescent="0.25">
      <c r="A53" s="105" t="s">
        <v>195</v>
      </c>
      <c r="B53" s="106">
        <v>229</v>
      </c>
      <c r="C53" s="107">
        <v>230</v>
      </c>
      <c r="D53" s="108">
        <v>1</v>
      </c>
      <c r="E53" s="109">
        <v>4.3668122270742356E-3</v>
      </c>
      <c r="F53" s="47"/>
    </row>
    <row r="54" spans="1:6" x14ac:dyDescent="0.25">
      <c r="A54" s="105" t="s">
        <v>196</v>
      </c>
      <c r="B54" s="106">
        <v>28460</v>
      </c>
      <c r="C54" s="107">
        <v>28485</v>
      </c>
      <c r="D54" s="108">
        <v>25</v>
      </c>
      <c r="E54" s="109">
        <v>8.7842586085734359E-4</v>
      </c>
      <c r="F54" s="47"/>
    </row>
    <row r="55" spans="1:6" x14ac:dyDescent="0.25">
      <c r="A55" s="105" t="s">
        <v>197</v>
      </c>
      <c r="B55" s="106">
        <v>425</v>
      </c>
      <c r="C55" s="107">
        <v>426</v>
      </c>
      <c r="D55" s="108">
        <v>1</v>
      </c>
      <c r="E55" s="109">
        <v>2.352941176470588E-3</v>
      </c>
      <c r="F55" s="47"/>
    </row>
    <row r="56" spans="1:6" x14ac:dyDescent="0.25">
      <c r="A56" s="105" t="s">
        <v>198</v>
      </c>
      <c r="B56" s="106">
        <v>1708</v>
      </c>
      <c r="C56" s="107">
        <v>1707</v>
      </c>
      <c r="D56" s="108">
        <v>-1</v>
      </c>
      <c r="E56" s="109">
        <v>-5.8548009367681499E-4</v>
      </c>
      <c r="F56" s="47"/>
    </row>
    <row r="57" spans="1:6" x14ac:dyDescent="0.25">
      <c r="A57" s="105" t="s">
        <v>199</v>
      </c>
      <c r="B57" s="106">
        <v>35</v>
      </c>
      <c r="C57" s="107">
        <v>37</v>
      </c>
      <c r="D57" s="108">
        <v>2</v>
      </c>
      <c r="E57" s="109">
        <v>5.7142857142857141E-2</v>
      </c>
      <c r="F57" s="47"/>
    </row>
    <row r="58" spans="1:6" x14ac:dyDescent="0.25">
      <c r="A58" s="105" t="s">
        <v>200</v>
      </c>
      <c r="B58" s="106">
        <v>2096</v>
      </c>
      <c r="C58" s="107">
        <v>2225</v>
      </c>
      <c r="D58" s="108">
        <v>129</v>
      </c>
      <c r="E58" s="109">
        <v>6.1545801526717556E-2</v>
      </c>
      <c r="F58" s="47"/>
    </row>
    <row r="59" spans="1:6" x14ac:dyDescent="0.25">
      <c r="A59" s="105" t="s">
        <v>201</v>
      </c>
      <c r="B59" s="106">
        <v>4</v>
      </c>
      <c r="C59" s="107">
        <v>6</v>
      </c>
      <c r="D59" s="108">
        <v>2</v>
      </c>
      <c r="E59" s="109">
        <v>0.5</v>
      </c>
      <c r="F59" s="47"/>
    </row>
    <row r="60" spans="1:6" ht="30" x14ac:dyDescent="0.25">
      <c r="A60" s="105" t="s">
        <v>202</v>
      </c>
      <c r="B60" s="106">
        <v>1</v>
      </c>
      <c r="C60" s="107">
        <v>2</v>
      </c>
      <c r="D60" s="108">
        <v>1</v>
      </c>
      <c r="E60" s="109">
        <v>1</v>
      </c>
      <c r="F60" s="47"/>
    </row>
    <row r="61" spans="1:6" x14ac:dyDescent="0.25">
      <c r="A61" s="105" t="s">
        <v>203</v>
      </c>
      <c r="B61" s="106">
        <v>89</v>
      </c>
      <c r="C61" s="107">
        <v>90</v>
      </c>
      <c r="D61" s="108">
        <v>1</v>
      </c>
      <c r="E61" s="109">
        <v>1.1235955056179775E-2</v>
      </c>
      <c r="F61" s="47"/>
    </row>
    <row r="62" spans="1:6" ht="15" customHeight="1" x14ac:dyDescent="0.25">
      <c r="A62" s="105" t="s">
        <v>204</v>
      </c>
      <c r="B62" s="106">
        <v>168</v>
      </c>
      <c r="C62" s="107">
        <v>169</v>
      </c>
      <c r="D62" s="108">
        <v>1</v>
      </c>
      <c r="E62" s="110">
        <v>5.9523809523809521E-3</v>
      </c>
      <c r="F62" s="47"/>
    </row>
    <row r="63" spans="1:6" ht="15" customHeight="1" x14ac:dyDescent="0.25">
      <c r="A63" s="105" t="s">
        <v>205</v>
      </c>
      <c r="B63" s="106">
        <v>178</v>
      </c>
      <c r="C63" s="107">
        <v>180</v>
      </c>
      <c r="D63" s="108">
        <v>2</v>
      </c>
      <c r="E63" s="110">
        <v>1.1235955056179775E-2</v>
      </c>
      <c r="F63" s="47"/>
    </row>
    <row r="64" spans="1:6" ht="30" x14ac:dyDescent="0.25">
      <c r="A64" s="105" t="s">
        <v>206</v>
      </c>
      <c r="B64" s="106">
        <v>42</v>
      </c>
      <c r="C64" s="107">
        <v>43</v>
      </c>
      <c r="D64" s="108">
        <v>1</v>
      </c>
      <c r="E64" s="110">
        <v>2.3809523809523808E-2</v>
      </c>
      <c r="F64" s="47"/>
    </row>
    <row r="65" spans="1:6" x14ac:dyDescent="0.25">
      <c r="A65" s="105" t="s">
        <v>207</v>
      </c>
      <c r="B65" s="106">
        <v>2551</v>
      </c>
      <c r="C65" s="107">
        <v>2552</v>
      </c>
      <c r="D65" s="108">
        <v>1</v>
      </c>
      <c r="E65" s="110">
        <v>3.920031360250882E-4</v>
      </c>
      <c r="F65" s="47"/>
    </row>
    <row r="66" spans="1:6" x14ac:dyDescent="0.25">
      <c r="A66" s="105" t="s">
        <v>208</v>
      </c>
      <c r="B66" s="106">
        <v>172</v>
      </c>
      <c r="C66" s="107">
        <v>199</v>
      </c>
      <c r="D66" s="108">
        <v>27</v>
      </c>
      <c r="E66" s="110">
        <v>0.15697674418604651</v>
      </c>
      <c r="F66" s="47"/>
    </row>
    <row r="67" spans="1:6" x14ac:dyDescent="0.25">
      <c r="A67" s="105" t="s">
        <v>209</v>
      </c>
      <c r="B67" s="106">
        <v>14</v>
      </c>
      <c r="C67" s="107">
        <v>16</v>
      </c>
      <c r="D67" s="108">
        <v>2</v>
      </c>
      <c r="E67" s="110">
        <v>0.14285714285714285</v>
      </c>
      <c r="F67" s="47"/>
    </row>
    <row r="68" spans="1:6" x14ac:dyDescent="0.25">
      <c r="A68" s="105" t="s">
        <v>210</v>
      </c>
      <c r="B68" s="106">
        <v>10</v>
      </c>
      <c r="C68" s="107">
        <v>12</v>
      </c>
      <c r="D68" s="108">
        <v>2</v>
      </c>
      <c r="E68" s="110">
        <v>0.2</v>
      </c>
      <c r="F68" s="47"/>
    </row>
    <row r="69" spans="1:6" x14ac:dyDescent="0.25">
      <c r="A69" s="105" t="s">
        <v>211</v>
      </c>
      <c r="B69" s="106">
        <v>200</v>
      </c>
      <c r="C69" s="107">
        <v>216</v>
      </c>
      <c r="D69" s="108">
        <v>16</v>
      </c>
      <c r="E69" s="110">
        <v>0.08</v>
      </c>
      <c r="F69" s="47"/>
    </row>
    <row r="70" spans="1:6" x14ac:dyDescent="0.25">
      <c r="A70" s="105" t="s">
        <v>212</v>
      </c>
      <c r="B70" s="106">
        <v>79</v>
      </c>
      <c r="C70" s="107">
        <v>88</v>
      </c>
      <c r="D70" s="108">
        <v>9</v>
      </c>
      <c r="E70" s="109">
        <v>0.11392405063291139</v>
      </c>
      <c r="F70" s="47"/>
    </row>
    <row r="71" spans="1:6" x14ac:dyDescent="0.25">
      <c r="A71" s="105" t="s">
        <v>213</v>
      </c>
      <c r="B71" s="106">
        <v>106</v>
      </c>
      <c r="C71" s="107">
        <v>118</v>
      </c>
      <c r="D71" s="108">
        <v>12</v>
      </c>
      <c r="E71" s="109">
        <v>0.11320754716981132</v>
      </c>
      <c r="F71" s="47"/>
    </row>
    <row r="72" spans="1:6" ht="15" customHeight="1" x14ac:dyDescent="0.25">
      <c r="A72" s="105" t="s">
        <v>214</v>
      </c>
      <c r="B72" s="106">
        <v>22</v>
      </c>
      <c r="C72" s="107">
        <v>24</v>
      </c>
      <c r="D72" s="108">
        <v>2</v>
      </c>
      <c r="E72" s="109">
        <v>9.0909090909090912E-2</v>
      </c>
      <c r="F72" s="47"/>
    </row>
    <row r="73" spans="1:6" ht="30" x14ac:dyDescent="0.25">
      <c r="A73" s="105" t="s">
        <v>215</v>
      </c>
      <c r="B73" s="106">
        <v>1257</v>
      </c>
      <c r="C73" s="107">
        <v>1261</v>
      </c>
      <c r="D73" s="108">
        <v>4</v>
      </c>
      <c r="E73" s="109">
        <v>3.1821797931583136E-3</v>
      </c>
      <c r="F73" s="47"/>
    </row>
    <row r="74" spans="1:6" x14ac:dyDescent="0.25">
      <c r="A74" s="105" t="s">
        <v>216</v>
      </c>
      <c r="B74" s="106">
        <v>26</v>
      </c>
      <c r="C74" s="107">
        <v>27</v>
      </c>
      <c r="D74" s="108">
        <v>1</v>
      </c>
      <c r="E74" s="109">
        <v>3.8461538461538464E-2</v>
      </c>
      <c r="F74" s="47"/>
    </row>
    <row r="75" spans="1:6" x14ac:dyDescent="0.25">
      <c r="A75" s="111" t="s">
        <v>217</v>
      </c>
      <c r="B75" s="112">
        <v>2396</v>
      </c>
      <c r="C75" s="113">
        <v>2491</v>
      </c>
      <c r="D75" s="114">
        <v>95</v>
      </c>
      <c r="E75" s="115">
        <v>3.964941569282137E-2</v>
      </c>
      <c r="F75" s="47"/>
    </row>
    <row r="76" spans="1:6" x14ac:dyDescent="0.25">
      <c r="B76" s="106"/>
      <c r="C76" s="106"/>
      <c r="D76" s="106"/>
      <c r="F76" s="47"/>
    </row>
    <row r="77" spans="1:6" x14ac:dyDescent="0.25">
      <c r="A77" s="81" t="s">
        <v>218</v>
      </c>
      <c r="B77" s="81"/>
      <c r="C77" s="81"/>
      <c r="D77" s="81"/>
      <c r="E77" s="81"/>
      <c r="F77" s="47"/>
    </row>
    <row r="78" spans="1:6" x14ac:dyDescent="0.25">
      <c r="A78" s="103" t="s">
        <v>219</v>
      </c>
      <c r="B78" s="99" t="s">
        <v>95</v>
      </c>
      <c r="C78" s="104" t="s">
        <v>96</v>
      </c>
      <c r="D78" s="100" t="s">
        <v>157</v>
      </c>
      <c r="E78" s="100" t="s">
        <v>158</v>
      </c>
      <c r="F78" s="47"/>
    </row>
    <row r="79" spans="1:6" x14ac:dyDescent="0.25">
      <c r="A79" s="116" t="s">
        <v>220</v>
      </c>
      <c r="B79" s="117">
        <v>1596</v>
      </c>
      <c r="C79" s="118">
        <v>1597</v>
      </c>
      <c r="D79" s="117">
        <v>1</v>
      </c>
      <c r="E79" s="119">
        <v>6.2656641604010022E-4</v>
      </c>
      <c r="F79" s="47"/>
    </row>
    <row r="80" spans="1:6" x14ac:dyDescent="0.25">
      <c r="A80" s="120" t="s">
        <v>221</v>
      </c>
      <c r="B80" s="108">
        <v>146801</v>
      </c>
      <c r="C80" s="107">
        <v>147226</v>
      </c>
      <c r="D80" s="108">
        <v>425</v>
      </c>
      <c r="E80" s="110">
        <v>2.8950756466236604E-3</v>
      </c>
      <c r="F80" s="47"/>
    </row>
    <row r="81" spans="1:6" x14ac:dyDescent="0.25">
      <c r="A81" s="120" t="s">
        <v>222</v>
      </c>
      <c r="B81" s="108">
        <v>49539</v>
      </c>
      <c r="C81" s="107">
        <v>49614</v>
      </c>
      <c r="D81" s="108">
        <v>75</v>
      </c>
      <c r="E81" s="110">
        <v>1.5139586992066857E-3</v>
      </c>
      <c r="F81" s="47"/>
    </row>
    <row r="82" spans="1:6" x14ac:dyDescent="0.25">
      <c r="A82" s="120" t="s">
        <v>223</v>
      </c>
      <c r="B82" s="108">
        <v>11413</v>
      </c>
      <c r="C82" s="107">
        <v>11434</v>
      </c>
      <c r="D82" s="108">
        <v>21</v>
      </c>
      <c r="E82" s="110">
        <v>1.8400070095505126E-3</v>
      </c>
      <c r="F82" s="47"/>
    </row>
    <row r="83" spans="1:6" x14ac:dyDescent="0.25">
      <c r="A83" s="120" t="s">
        <v>224</v>
      </c>
      <c r="B83" s="108">
        <v>14928</v>
      </c>
      <c r="C83" s="107">
        <v>15458</v>
      </c>
      <c r="D83" s="108">
        <v>530</v>
      </c>
      <c r="E83" s="110">
        <v>3.5503751339764203E-2</v>
      </c>
      <c r="F83" s="47"/>
    </row>
    <row r="84" spans="1:6" x14ac:dyDescent="0.25">
      <c r="A84" s="120" t="s">
        <v>225</v>
      </c>
      <c r="B84" s="108">
        <v>14427</v>
      </c>
      <c r="C84" s="107">
        <v>14836</v>
      </c>
      <c r="D84" s="108">
        <v>409</v>
      </c>
      <c r="E84" s="110">
        <v>2.8349622236085118E-2</v>
      </c>
      <c r="F84" s="47"/>
    </row>
    <row r="85" spans="1:6" x14ac:dyDescent="0.25">
      <c r="A85" s="120" t="s">
        <v>226</v>
      </c>
      <c r="B85" s="108">
        <v>2593</v>
      </c>
      <c r="C85" s="107">
        <v>2601</v>
      </c>
      <c r="D85" s="108">
        <v>8</v>
      </c>
      <c r="E85" s="110">
        <v>3.0852294639413806E-3</v>
      </c>
      <c r="F85" s="47"/>
    </row>
    <row r="86" spans="1:6" x14ac:dyDescent="0.25">
      <c r="A86" s="120" t="s">
        <v>227</v>
      </c>
      <c r="B86" s="108">
        <v>16336</v>
      </c>
      <c r="C86" s="107">
        <v>16629</v>
      </c>
      <c r="D86" s="108">
        <v>293</v>
      </c>
      <c r="E86" s="110">
        <v>1.7935847208619002E-2</v>
      </c>
      <c r="F86" s="47"/>
    </row>
    <row r="87" spans="1:6" x14ac:dyDescent="0.25">
      <c r="A87" s="120" t="s">
        <v>228</v>
      </c>
      <c r="B87" s="108">
        <v>136865</v>
      </c>
      <c r="C87" s="107">
        <v>139816</v>
      </c>
      <c r="D87" s="108">
        <v>2951</v>
      </c>
      <c r="E87" s="110">
        <v>2.1561392613158953E-2</v>
      </c>
      <c r="F87" s="47"/>
    </row>
    <row r="88" spans="1:6" x14ac:dyDescent="0.25">
      <c r="A88" s="120" t="s">
        <v>229</v>
      </c>
      <c r="B88" s="108">
        <v>112</v>
      </c>
      <c r="C88" s="107">
        <v>117</v>
      </c>
      <c r="D88" s="108">
        <v>5</v>
      </c>
      <c r="E88" s="110">
        <v>4.4642857142857144E-2</v>
      </c>
      <c r="F88" s="47"/>
    </row>
    <row r="89" spans="1:6" x14ac:dyDescent="0.25">
      <c r="A89" s="120" t="s">
        <v>230</v>
      </c>
      <c r="B89" s="108">
        <v>2055</v>
      </c>
      <c r="C89" s="107">
        <v>2180</v>
      </c>
      <c r="D89" s="108">
        <v>125</v>
      </c>
      <c r="E89" s="110">
        <v>6.0827250608272508E-2</v>
      </c>
      <c r="F89" s="47"/>
    </row>
    <row r="90" spans="1:6" x14ac:dyDescent="0.25">
      <c r="A90" s="120" t="s">
        <v>231</v>
      </c>
      <c r="B90" s="108">
        <v>5211</v>
      </c>
      <c r="C90" s="107">
        <v>5422</v>
      </c>
      <c r="D90" s="108">
        <v>211</v>
      </c>
      <c r="E90" s="110">
        <v>4.0491268470543081E-2</v>
      </c>
      <c r="F90" s="47"/>
    </row>
    <row r="91" spans="1:6" x14ac:dyDescent="0.25">
      <c r="A91" s="120" t="s">
        <v>232</v>
      </c>
      <c r="B91" s="108">
        <v>217096</v>
      </c>
      <c r="C91" s="107">
        <v>225402</v>
      </c>
      <c r="D91" s="108">
        <v>8306</v>
      </c>
      <c r="E91" s="110">
        <v>3.8259571802336294E-2</v>
      </c>
      <c r="F91" s="47"/>
    </row>
    <row r="92" spans="1:6" x14ac:dyDescent="0.25">
      <c r="A92" s="120" t="s">
        <v>233</v>
      </c>
      <c r="B92" s="108">
        <v>31151</v>
      </c>
      <c r="C92" s="107">
        <v>32331</v>
      </c>
      <c r="D92" s="108">
        <v>1180</v>
      </c>
      <c r="E92" s="110">
        <v>3.7880003852203782E-2</v>
      </c>
      <c r="F92" s="47"/>
    </row>
    <row r="93" spans="1:6" x14ac:dyDescent="0.25">
      <c r="A93" s="120" t="s">
        <v>234</v>
      </c>
      <c r="B93" s="108">
        <v>84635</v>
      </c>
      <c r="C93" s="107">
        <v>88751</v>
      </c>
      <c r="D93" s="108">
        <v>4116</v>
      </c>
      <c r="E93" s="110">
        <v>4.8632362497784604E-2</v>
      </c>
      <c r="F93" s="47"/>
    </row>
    <row r="94" spans="1:6" ht="15" customHeight="1" x14ac:dyDescent="0.25">
      <c r="A94" s="121" t="s">
        <v>235</v>
      </c>
      <c r="B94" s="114">
        <v>10494</v>
      </c>
      <c r="C94" s="113">
        <v>11159</v>
      </c>
      <c r="D94" s="114">
        <v>665</v>
      </c>
      <c r="E94" s="122">
        <v>6.3369544501619968E-2</v>
      </c>
      <c r="F94" s="47"/>
    </row>
    <row r="95" spans="1:6" x14ac:dyDescent="0.25">
      <c r="B95" s="106"/>
      <c r="C95" s="46"/>
      <c r="D95" s="106"/>
      <c r="F95" s="47"/>
    </row>
    <row r="96" spans="1:6" x14ac:dyDescent="0.25">
      <c r="F96" s="47"/>
    </row>
    <row r="97" spans="6:6" x14ac:dyDescent="0.25">
      <c r="F97" s="47"/>
    </row>
    <row r="98" spans="6:6" x14ac:dyDescent="0.25">
      <c r="F98" s="47"/>
    </row>
    <row r="99" spans="6:6" x14ac:dyDescent="0.25">
      <c r="F99" s="47"/>
    </row>
    <row r="100" spans="6:6" ht="30" customHeight="1" x14ac:dyDescent="0.25">
      <c r="F100" s="47"/>
    </row>
    <row r="101" spans="6:6" ht="15" customHeight="1" x14ac:dyDescent="0.25">
      <c r="F101" s="47"/>
    </row>
    <row r="102" spans="6:6" x14ac:dyDescent="0.25">
      <c r="F102" s="47"/>
    </row>
    <row r="103" spans="6:6" x14ac:dyDescent="0.25">
      <c r="F103" s="47"/>
    </row>
    <row r="104" spans="6:6" x14ac:dyDescent="0.25">
      <c r="F104" s="47"/>
    </row>
    <row r="105" spans="6:6" ht="15" customHeight="1" x14ac:dyDescent="0.25">
      <c r="F105" s="47"/>
    </row>
    <row r="106" spans="6:6" x14ac:dyDescent="0.25">
      <c r="F106" s="47"/>
    </row>
    <row r="107" spans="6:6" ht="15" customHeight="1" x14ac:dyDescent="0.25">
      <c r="F107" s="47"/>
    </row>
    <row r="108" spans="6:6" x14ac:dyDescent="0.25">
      <c r="F108" s="47"/>
    </row>
    <row r="109" spans="6:6" x14ac:dyDescent="0.25">
      <c r="F109" s="47"/>
    </row>
    <row r="110" spans="6:6" x14ac:dyDescent="0.25">
      <c r="F110" s="47"/>
    </row>
    <row r="111" spans="6:6" x14ac:dyDescent="0.25">
      <c r="F111" s="47"/>
    </row>
    <row r="112" spans="6:6" ht="30" customHeight="1" x14ac:dyDescent="0.25">
      <c r="F112" s="47"/>
    </row>
    <row r="113" spans="6:6" x14ac:dyDescent="0.25">
      <c r="F113" s="47"/>
    </row>
    <row r="114" spans="6:6" x14ac:dyDescent="0.25">
      <c r="F114" s="47"/>
    </row>
    <row r="115" spans="6:6" x14ac:dyDescent="0.25">
      <c r="F115" s="47"/>
    </row>
    <row r="116" spans="6:6" x14ac:dyDescent="0.25">
      <c r="F116" s="47"/>
    </row>
    <row r="117" spans="6:6" x14ac:dyDescent="0.25">
      <c r="F117" s="47"/>
    </row>
    <row r="118" spans="6:6" x14ac:dyDescent="0.25">
      <c r="F118" s="47"/>
    </row>
    <row r="119" spans="6:6" x14ac:dyDescent="0.25">
      <c r="F119" s="47"/>
    </row>
    <row r="120" spans="6:6" x14ac:dyDescent="0.25">
      <c r="F120" s="47"/>
    </row>
    <row r="121" spans="6:6" x14ac:dyDescent="0.25">
      <c r="F121" s="47"/>
    </row>
    <row r="122" spans="6:6" ht="15" customHeight="1" x14ac:dyDescent="0.25">
      <c r="F122" s="47"/>
    </row>
    <row r="123" spans="6:6" x14ac:dyDescent="0.25">
      <c r="F123" s="47"/>
    </row>
    <row r="127" spans="6:6" x14ac:dyDescent="0.25">
      <c r="F127" s="47"/>
    </row>
    <row r="128" spans="6:6" x14ac:dyDescent="0.25">
      <c r="F128" s="47"/>
    </row>
    <row r="129" spans="6:6" x14ac:dyDescent="0.25">
      <c r="F129" s="47"/>
    </row>
    <row r="130" spans="6:6" x14ac:dyDescent="0.25">
      <c r="F130" s="47"/>
    </row>
    <row r="131" spans="6:6" x14ac:dyDescent="0.25">
      <c r="F131" s="47"/>
    </row>
    <row r="132" spans="6:6" x14ac:dyDescent="0.25">
      <c r="F132" s="47"/>
    </row>
    <row r="133" spans="6:6" x14ac:dyDescent="0.25">
      <c r="F133" s="47"/>
    </row>
    <row r="134" spans="6:6" x14ac:dyDescent="0.25">
      <c r="F134" s="47"/>
    </row>
    <row r="135" spans="6:6" x14ac:dyDescent="0.25">
      <c r="F135" s="47"/>
    </row>
    <row r="136" spans="6:6" x14ac:dyDescent="0.25">
      <c r="F136" s="47"/>
    </row>
    <row r="137" spans="6:6" x14ac:dyDescent="0.25">
      <c r="F137" s="47"/>
    </row>
    <row r="138" spans="6:6" x14ac:dyDescent="0.25">
      <c r="F138" s="47"/>
    </row>
    <row r="139" spans="6:6" x14ac:dyDescent="0.25">
      <c r="F139" s="47"/>
    </row>
    <row r="140" spans="6:6" x14ac:dyDescent="0.25">
      <c r="F140" s="47"/>
    </row>
    <row r="141" spans="6:6" x14ac:dyDescent="0.25">
      <c r="F141" s="47"/>
    </row>
    <row r="142" spans="6:6" x14ac:dyDescent="0.25">
      <c r="F142" s="47"/>
    </row>
  </sheetData>
  <autoFilter ref="A1:E1" xr:uid="{BC89ED62-7CD7-42F0-BB35-4FA98F769201}">
    <filterColumn colId="2" showButton="0"/>
    <filterColumn colId="3" showButton="0"/>
    <filterColumn colId="4" showButton="0"/>
  </autoFilter>
  <mergeCells count="6">
    <mergeCell ref="A10:E10"/>
    <mergeCell ref="A17:E17"/>
    <mergeCell ref="A77:E77"/>
    <mergeCell ref="A2:A8"/>
    <mergeCell ref="B1:E1"/>
    <mergeCell ref="B2:E8"/>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A99FD9-D436-4128-A49A-B9B866F407B8}">
  <dimension ref="A1:I31"/>
  <sheetViews>
    <sheetView workbookViewId="0"/>
  </sheetViews>
  <sheetFormatPr defaultRowHeight="15" x14ac:dyDescent="0.25"/>
  <cols>
    <col min="1" max="1" width="29.42578125" bestFit="1" customWidth="1"/>
    <col min="2" max="2" width="16.85546875" bestFit="1" customWidth="1"/>
    <col min="3" max="4" width="10.5703125" bestFit="1" customWidth="1"/>
    <col min="5" max="5" width="9" bestFit="1" customWidth="1"/>
    <col min="6" max="9" width="10.5703125" bestFit="1" customWidth="1"/>
    <col min="10" max="10" width="11.28515625" bestFit="1" customWidth="1"/>
  </cols>
  <sheetData>
    <row r="1" spans="1:7" x14ac:dyDescent="0.25">
      <c r="A1" s="50"/>
      <c r="B1" s="50"/>
      <c r="C1" s="50"/>
      <c r="D1" s="50"/>
      <c r="E1" s="50"/>
      <c r="F1" s="50"/>
      <c r="G1" s="50"/>
    </row>
    <row r="2" spans="1:7" x14ac:dyDescent="0.25">
      <c r="A2" s="51"/>
      <c r="B2" s="52"/>
      <c r="C2" s="52"/>
      <c r="D2" s="52"/>
      <c r="E2" s="52"/>
      <c r="F2" s="52"/>
      <c r="G2" s="53"/>
    </row>
    <row r="3" spans="1:7" x14ac:dyDescent="0.25">
      <c r="A3" s="54" t="s">
        <v>101</v>
      </c>
      <c r="B3" s="52"/>
      <c r="C3" s="52"/>
      <c r="D3" s="52"/>
      <c r="E3" s="52"/>
      <c r="F3" s="52"/>
      <c r="G3" s="55"/>
    </row>
    <row r="4" spans="1:7" x14ac:dyDescent="0.25">
      <c r="A4" s="54" t="s">
        <v>102</v>
      </c>
      <c r="B4" s="52"/>
      <c r="C4" s="52"/>
      <c r="D4" s="52"/>
      <c r="E4" s="52"/>
      <c r="F4" s="52"/>
      <c r="G4" s="55"/>
    </row>
    <row r="5" spans="1:7" x14ac:dyDescent="0.25">
      <c r="A5" s="56"/>
      <c r="B5" s="57"/>
      <c r="C5" s="57"/>
      <c r="D5" s="57"/>
      <c r="E5" s="57"/>
      <c r="F5" s="57"/>
      <c r="G5" s="58"/>
    </row>
    <row r="6" spans="1:7" x14ac:dyDescent="0.25">
      <c r="A6" s="59"/>
    </row>
    <row r="7" spans="1:7" x14ac:dyDescent="0.25">
      <c r="A7" s="44" t="s">
        <v>103</v>
      </c>
      <c r="B7" t="s" vm="1">
        <v>104</v>
      </c>
    </row>
    <row r="8" spans="1:7" x14ac:dyDescent="0.25">
      <c r="A8" s="44" t="s">
        <v>105</v>
      </c>
      <c r="B8" t="s" vm="2">
        <v>104</v>
      </c>
    </row>
    <row r="9" spans="1:7" x14ac:dyDescent="0.25">
      <c r="A9" s="44" t="s">
        <v>106</v>
      </c>
      <c r="B9" t="s" vm="3">
        <v>104</v>
      </c>
    </row>
    <row r="10" spans="1:7" x14ac:dyDescent="0.25">
      <c r="A10" s="44" t="s">
        <v>107</v>
      </c>
      <c r="B10" t="s" vm="4">
        <v>104</v>
      </c>
    </row>
    <row r="11" spans="1:7" x14ac:dyDescent="0.25">
      <c r="A11" s="44" t="s">
        <v>108</v>
      </c>
      <c r="B11" t="s" vm="5">
        <v>104</v>
      </c>
    </row>
    <row r="12" spans="1:7" x14ac:dyDescent="0.25">
      <c r="A12" s="44" t="s">
        <v>109</v>
      </c>
      <c r="B12" t="s" vm="6">
        <v>104</v>
      </c>
    </row>
    <row r="13" spans="1:7" x14ac:dyDescent="0.25">
      <c r="A13" s="44" t="s">
        <v>110</v>
      </c>
      <c r="B13" t="s" vm="7">
        <v>104</v>
      </c>
    </row>
    <row r="14" spans="1:7" x14ac:dyDescent="0.25">
      <c r="A14" s="44" t="s">
        <v>111</v>
      </c>
      <c r="B14" t="s" vm="8">
        <v>104</v>
      </c>
    </row>
    <row r="15" spans="1:7" x14ac:dyDescent="0.25">
      <c r="A15" s="44" t="s">
        <v>112</v>
      </c>
      <c r="B15" t="s" vm="9">
        <v>104</v>
      </c>
    </row>
    <row r="16" spans="1:7" x14ac:dyDescent="0.25">
      <c r="A16" s="44" t="s">
        <v>113</v>
      </c>
      <c r="B16" t="s" vm="10">
        <v>104</v>
      </c>
    </row>
    <row r="17" spans="1:9" x14ac:dyDescent="0.25">
      <c r="A17" s="44" t="s">
        <v>114</v>
      </c>
      <c r="B17" t="s" vm="11">
        <v>104</v>
      </c>
    </row>
    <row r="18" spans="1:9" x14ac:dyDescent="0.25">
      <c r="A18" s="44" t="s">
        <v>115</v>
      </c>
      <c r="B18" t="s" vm="12">
        <v>104</v>
      </c>
    </row>
    <row r="19" spans="1:9" x14ac:dyDescent="0.25">
      <c r="A19" s="44" t="s">
        <v>116</v>
      </c>
      <c r="B19" t="s" vm="13">
        <v>104</v>
      </c>
    </row>
    <row r="20" spans="1:9" x14ac:dyDescent="0.25">
      <c r="A20" s="44" t="s">
        <v>117</v>
      </c>
      <c r="B20" t="s" vm="14">
        <v>104</v>
      </c>
    </row>
    <row r="21" spans="1:9" x14ac:dyDescent="0.25">
      <c r="A21" s="44" t="s">
        <v>118</v>
      </c>
      <c r="B21" t="s" vm="15">
        <v>104</v>
      </c>
    </row>
    <row r="22" spans="1:9" x14ac:dyDescent="0.25">
      <c r="A22" s="44" t="s">
        <v>119</v>
      </c>
      <c r="B22" t="s" vm="16">
        <v>104</v>
      </c>
    </row>
    <row r="23" spans="1:9" x14ac:dyDescent="0.25">
      <c r="A23" s="44" t="s">
        <v>120</v>
      </c>
      <c r="B23" t="s" vm="17">
        <v>104</v>
      </c>
    </row>
    <row r="24" spans="1:9" x14ac:dyDescent="0.25">
      <c r="A24" s="44" t="s">
        <v>121</v>
      </c>
      <c r="B24" t="s" vm="18">
        <v>104</v>
      </c>
    </row>
    <row r="26" spans="1:9" x14ac:dyDescent="0.25">
      <c r="A26" s="44" t="s">
        <v>122</v>
      </c>
      <c r="B26" s="44" t="s">
        <v>123</v>
      </c>
    </row>
    <row r="27" spans="1:9" x14ac:dyDescent="0.25">
      <c r="A27" s="44" t="s">
        <v>124</v>
      </c>
      <c r="B27">
        <v>2017</v>
      </c>
      <c r="C27">
        <v>2018</v>
      </c>
      <c r="D27">
        <v>2019</v>
      </c>
      <c r="E27">
        <v>2020</v>
      </c>
      <c r="F27">
        <v>2021</v>
      </c>
      <c r="G27">
        <v>2022</v>
      </c>
      <c r="H27">
        <v>2023</v>
      </c>
      <c r="I27">
        <v>2024</v>
      </c>
    </row>
    <row r="28" spans="1:9" x14ac:dyDescent="0.25">
      <c r="A28" s="45" t="s">
        <v>125</v>
      </c>
      <c r="B28" s="46">
        <v>1008843</v>
      </c>
      <c r="C28" s="46">
        <v>1064919</v>
      </c>
      <c r="D28" s="46">
        <v>1081423</v>
      </c>
      <c r="E28" s="46">
        <v>716898</v>
      </c>
      <c r="F28" s="46">
        <v>844813</v>
      </c>
      <c r="G28" s="46">
        <v>956235</v>
      </c>
      <c r="H28" s="46">
        <v>1034413</v>
      </c>
      <c r="I28" s="46">
        <v>1050224</v>
      </c>
    </row>
    <row r="29" spans="1:9" x14ac:dyDescent="0.25">
      <c r="A29" s="45" t="s">
        <v>126</v>
      </c>
      <c r="B29" s="46">
        <v>235935</v>
      </c>
      <c r="C29" s="46">
        <v>177505</v>
      </c>
      <c r="D29" s="46">
        <v>164496</v>
      </c>
      <c r="E29" s="46">
        <v>121452</v>
      </c>
      <c r="F29" s="46">
        <v>130243</v>
      </c>
      <c r="G29" s="46">
        <v>121490</v>
      </c>
      <c r="H29" s="46">
        <v>115958</v>
      </c>
      <c r="I29" s="46">
        <v>126365</v>
      </c>
    </row>
    <row r="30" spans="1:9" x14ac:dyDescent="0.25">
      <c r="A30" s="45" t="s">
        <v>127</v>
      </c>
      <c r="B30" s="46">
        <v>123443</v>
      </c>
      <c r="C30" s="46">
        <v>113706</v>
      </c>
      <c r="D30" s="46">
        <v>104534</v>
      </c>
      <c r="E30" s="46">
        <v>97365</v>
      </c>
      <c r="F30" s="46">
        <v>92788</v>
      </c>
      <c r="G30" s="46">
        <v>93704</v>
      </c>
      <c r="H30" s="46">
        <v>108582</v>
      </c>
      <c r="I30" s="46">
        <v>129274</v>
      </c>
    </row>
    <row r="31" spans="1:9" x14ac:dyDescent="0.25">
      <c r="A31" s="45" t="s">
        <v>128</v>
      </c>
      <c r="B31" s="46">
        <v>1368221</v>
      </c>
      <c r="C31" s="46">
        <v>1356130</v>
      </c>
      <c r="D31" s="46">
        <v>1350453</v>
      </c>
      <c r="E31" s="46">
        <v>935715</v>
      </c>
      <c r="F31" s="46">
        <v>1067844</v>
      </c>
      <c r="G31" s="46">
        <v>1171429</v>
      </c>
      <c r="H31" s="46">
        <v>1258953</v>
      </c>
      <c r="I31" s="46">
        <v>1305863</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BBF26-9319-450C-8CD0-7FE4808CDCA5}">
  <dimension ref="A1:I43"/>
  <sheetViews>
    <sheetView workbookViewId="0"/>
  </sheetViews>
  <sheetFormatPr defaultRowHeight="15" x14ac:dyDescent="0.25"/>
  <cols>
    <col min="1" max="1" width="52.7109375" bestFit="1" customWidth="1"/>
    <col min="2" max="2" width="16.85546875" bestFit="1" customWidth="1"/>
    <col min="3" max="4" width="10.5703125" bestFit="1" customWidth="1"/>
    <col min="5" max="5" width="9" bestFit="1" customWidth="1"/>
    <col min="6" max="9" width="10.5703125" bestFit="1" customWidth="1"/>
    <col min="10" max="10" width="26.85546875" bestFit="1" customWidth="1"/>
    <col min="11" max="11" width="47.7109375" bestFit="1" customWidth="1"/>
    <col min="12" max="12" width="26.85546875" bestFit="1" customWidth="1"/>
    <col min="13" max="13" width="47.7109375" bestFit="1" customWidth="1"/>
    <col min="14" max="14" width="26.85546875" bestFit="1" customWidth="1"/>
    <col min="15" max="15" width="47.7109375" bestFit="1" customWidth="1"/>
    <col min="16" max="16" width="26.85546875" bestFit="1" customWidth="1"/>
    <col min="17" max="17" width="47.7109375" bestFit="1" customWidth="1"/>
  </cols>
  <sheetData>
    <row r="1" spans="1:7" x14ac:dyDescent="0.25">
      <c r="A1" s="50"/>
      <c r="B1" s="50"/>
      <c r="C1" s="50"/>
      <c r="D1" s="50"/>
      <c r="E1" s="50"/>
      <c r="F1" s="50"/>
      <c r="G1" s="50"/>
    </row>
    <row r="2" spans="1:7" x14ac:dyDescent="0.25">
      <c r="A2" s="51"/>
      <c r="B2" s="52"/>
      <c r="C2" s="52"/>
      <c r="D2" s="52"/>
      <c r="E2" s="52"/>
      <c r="F2" s="52"/>
      <c r="G2" s="53"/>
    </row>
    <row r="3" spans="1:7" x14ac:dyDescent="0.25">
      <c r="A3" s="54" t="s">
        <v>101</v>
      </c>
      <c r="B3" s="52"/>
      <c r="C3" s="52"/>
      <c r="D3" s="52"/>
      <c r="E3" s="52"/>
      <c r="F3" s="52"/>
      <c r="G3" s="55"/>
    </row>
    <row r="4" spans="1:7" x14ac:dyDescent="0.25">
      <c r="A4" s="54" t="s">
        <v>102</v>
      </c>
      <c r="B4" s="52"/>
      <c r="C4" s="52"/>
      <c r="D4" s="52"/>
      <c r="E4" s="52"/>
      <c r="F4" s="52"/>
      <c r="G4" s="55"/>
    </row>
    <row r="5" spans="1:7" x14ac:dyDescent="0.25">
      <c r="A5" s="56"/>
      <c r="B5" s="57"/>
      <c r="C5" s="57"/>
      <c r="D5" s="57"/>
      <c r="E5" s="57"/>
      <c r="F5" s="57"/>
      <c r="G5" s="58"/>
    </row>
    <row r="6" spans="1:7" x14ac:dyDescent="0.25">
      <c r="A6" s="59"/>
    </row>
    <row r="7" spans="1:7" x14ac:dyDescent="0.25">
      <c r="A7" s="44" t="s">
        <v>103</v>
      </c>
      <c r="B7" t="s" vm="19">
        <v>104</v>
      </c>
    </row>
    <row r="8" spans="1:7" x14ac:dyDescent="0.25">
      <c r="A8" s="44" t="s">
        <v>105</v>
      </c>
      <c r="B8" t="s" vm="20">
        <v>104</v>
      </c>
    </row>
    <row r="9" spans="1:7" x14ac:dyDescent="0.25">
      <c r="A9" s="44" t="s">
        <v>106</v>
      </c>
      <c r="B9" t="s" vm="21">
        <v>104</v>
      </c>
    </row>
    <row r="10" spans="1:7" x14ac:dyDescent="0.25">
      <c r="A10" s="44" t="s">
        <v>107</v>
      </c>
      <c r="B10" t="s" vm="22">
        <v>104</v>
      </c>
    </row>
    <row r="11" spans="1:7" x14ac:dyDescent="0.25">
      <c r="A11" s="44" t="s">
        <v>108</v>
      </c>
      <c r="B11" t="s" vm="23">
        <v>104</v>
      </c>
    </row>
    <row r="12" spans="1:7" x14ac:dyDescent="0.25">
      <c r="A12" s="44" t="s">
        <v>109</v>
      </c>
      <c r="B12" t="s" vm="24">
        <v>104</v>
      </c>
    </row>
    <row r="13" spans="1:7" x14ac:dyDescent="0.25">
      <c r="A13" s="44" t="s">
        <v>110</v>
      </c>
      <c r="B13" t="s" vm="25">
        <v>104</v>
      </c>
    </row>
    <row r="14" spans="1:7" x14ac:dyDescent="0.25">
      <c r="A14" s="44" t="s">
        <v>111</v>
      </c>
      <c r="B14" t="s" vm="26">
        <v>104</v>
      </c>
    </row>
    <row r="15" spans="1:7" x14ac:dyDescent="0.25">
      <c r="A15" s="44" t="s">
        <v>112</v>
      </c>
      <c r="B15" t="s" vm="27">
        <v>104</v>
      </c>
    </row>
    <row r="16" spans="1:7" x14ac:dyDescent="0.25">
      <c r="A16" s="44" t="s">
        <v>113</v>
      </c>
      <c r="B16" t="s" vm="28">
        <v>104</v>
      </c>
    </row>
    <row r="17" spans="1:9" x14ac:dyDescent="0.25">
      <c r="A17" s="44" t="s">
        <v>114</v>
      </c>
      <c r="B17" t="s" vm="29">
        <v>104</v>
      </c>
    </row>
    <row r="18" spans="1:9" x14ac:dyDescent="0.25">
      <c r="A18" s="44" t="s">
        <v>115</v>
      </c>
      <c r="B18" t="s" vm="30">
        <v>104</v>
      </c>
    </row>
    <row r="19" spans="1:9" x14ac:dyDescent="0.25">
      <c r="A19" s="44" t="s">
        <v>116</v>
      </c>
      <c r="B19" t="s" vm="31">
        <v>104</v>
      </c>
    </row>
    <row r="20" spans="1:9" x14ac:dyDescent="0.25">
      <c r="A20" s="44" t="s">
        <v>117</v>
      </c>
      <c r="B20" t="s" vm="32">
        <v>104</v>
      </c>
    </row>
    <row r="21" spans="1:9" x14ac:dyDescent="0.25">
      <c r="A21" s="44" t="s">
        <v>118</v>
      </c>
      <c r="B21" t="s" vm="33">
        <v>104</v>
      </c>
    </row>
    <row r="22" spans="1:9" x14ac:dyDescent="0.25">
      <c r="A22" s="44" t="s">
        <v>119</v>
      </c>
      <c r="B22" t="s" vm="34">
        <v>104</v>
      </c>
    </row>
    <row r="23" spans="1:9" x14ac:dyDescent="0.25">
      <c r="A23" s="44" t="s">
        <v>120</v>
      </c>
      <c r="B23" t="s" vm="35">
        <v>104</v>
      </c>
    </row>
    <row r="24" spans="1:9" x14ac:dyDescent="0.25">
      <c r="A24" s="44" t="s">
        <v>121</v>
      </c>
      <c r="B24" t="s" vm="36">
        <v>104</v>
      </c>
    </row>
    <row r="25" spans="1:9" x14ac:dyDescent="0.25">
      <c r="A25" s="44" t="s">
        <v>129</v>
      </c>
      <c r="B25" t="s" vm="37">
        <v>104</v>
      </c>
    </row>
    <row r="27" spans="1:9" x14ac:dyDescent="0.25">
      <c r="B27" s="44" t="s">
        <v>123</v>
      </c>
    </row>
    <row r="28" spans="1:9" x14ac:dyDescent="0.25">
      <c r="A28" s="44" t="s">
        <v>124</v>
      </c>
      <c r="B28">
        <v>2017</v>
      </c>
      <c r="C28">
        <v>2018</v>
      </c>
      <c r="D28">
        <v>2019</v>
      </c>
      <c r="E28">
        <v>2020</v>
      </c>
      <c r="F28">
        <v>2021</v>
      </c>
      <c r="G28">
        <v>2022</v>
      </c>
      <c r="H28">
        <v>2023</v>
      </c>
      <c r="I28">
        <v>2024</v>
      </c>
    </row>
    <row r="29" spans="1:9" x14ac:dyDescent="0.25">
      <c r="A29" s="45" t="s">
        <v>122</v>
      </c>
      <c r="B29" s="46"/>
      <c r="C29" s="46"/>
      <c r="D29" s="46"/>
      <c r="E29" s="46"/>
      <c r="F29" s="46"/>
      <c r="G29" s="46"/>
      <c r="H29" s="46"/>
      <c r="I29" s="46"/>
    </row>
    <row r="30" spans="1:9" x14ac:dyDescent="0.25">
      <c r="A30" s="47" t="s">
        <v>125</v>
      </c>
      <c r="B30" s="46">
        <v>1126793</v>
      </c>
      <c r="C30" s="46">
        <v>1144885</v>
      </c>
      <c r="D30" s="46">
        <v>1145440</v>
      </c>
      <c r="E30" s="46">
        <v>741300</v>
      </c>
      <c r="F30" s="46">
        <v>866415</v>
      </c>
      <c r="G30" s="46">
        <v>976037</v>
      </c>
      <c r="H30" s="46">
        <v>1040827</v>
      </c>
      <c r="I30" s="46">
        <v>1056004</v>
      </c>
    </row>
    <row r="31" spans="1:9" x14ac:dyDescent="0.25">
      <c r="A31" s="47" t="s">
        <v>130</v>
      </c>
      <c r="B31" s="46">
        <v>190240</v>
      </c>
      <c r="C31" s="46">
        <v>163654</v>
      </c>
      <c r="D31" s="46">
        <v>159254</v>
      </c>
      <c r="E31" s="46">
        <v>150215</v>
      </c>
      <c r="F31" s="46">
        <v>161946</v>
      </c>
      <c r="G31" s="46">
        <v>151683</v>
      </c>
      <c r="H31" s="46">
        <v>160518</v>
      </c>
      <c r="I31" s="46">
        <v>179262</v>
      </c>
    </row>
    <row r="32" spans="1:9" x14ac:dyDescent="0.25">
      <c r="A32" s="47" t="s">
        <v>131</v>
      </c>
      <c r="B32" s="46">
        <v>51188</v>
      </c>
      <c r="C32" s="46">
        <v>47591</v>
      </c>
      <c r="D32" s="46">
        <v>45759</v>
      </c>
      <c r="E32" s="46">
        <v>44200</v>
      </c>
      <c r="F32" s="46">
        <v>39483</v>
      </c>
      <c r="G32" s="46">
        <v>43709</v>
      </c>
      <c r="H32" s="46">
        <v>57608</v>
      </c>
      <c r="I32" s="46">
        <v>70597</v>
      </c>
    </row>
    <row r="33" spans="1:9" x14ac:dyDescent="0.25">
      <c r="A33" s="45" t="s">
        <v>132</v>
      </c>
      <c r="B33" s="49"/>
      <c r="C33" s="49"/>
      <c r="D33" s="49"/>
      <c r="E33" s="49"/>
      <c r="F33" s="49"/>
      <c r="G33" s="49"/>
      <c r="H33" s="49"/>
      <c r="I33" s="49"/>
    </row>
    <row r="34" spans="1:9" x14ac:dyDescent="0.25">
      <c r="A34" s="47" t="s">
        <v>125</v>
      </c>
      <c r="B34" s="49">
        <v>2.2599999999999999E-2</v>
      </c>
      <c r="C34" s="49">
        <v>2.07E-2</v>
      </c>
      <c r="D34" s="49">
        <v>1.84E-2</v>
      </c>
      <c r="E34" s="49">
        <v>2.1299999999999999E-2</v>
      </c>
      <c r="F34" s="49">
        <v>1.6199999999999999E-2</v>
      </c>
      <c r="G34" s="49">
        <v>1.6500000000000001E-2</v>
      </c>
      <c r="H34" s="49">
        <v>1.66E-2</v>
      </c>
      <c r="I34" s="49">
        <v>1.9099999999999999E-2</v>
      </c>
    </row>
    <row r="35" spans="1:9" x14ac:dyDescent="0.25">
      <c r="A35" s="47" t="s">
        <v>130</v>
      </c>
      <c r="B35" s="49">
        <v>9.1700000000000004E-2</v>
      </c>
      <c r="C35" s="49">
        <v>8.8900000000000007E-2</v>
      </c>
      <c r="D35" s="49">
        <v>8.7800000000000003E-2</v>
      </c>
      <c r="E35" s="49">
        <v>6.8099999999999994E-2</v>
      </c>
      <c r="F35" s="49">
        <v>6.7599999999999993E-2</v>
      </c>
      <c r="G35" s="49">
        <v>7.5399999999999995E-2</v>
      </c>
      <c r="H35" s="49">
        <v>7.6799999999999993E-2</v>
      </c>
      <c r="I35" s="49">
        <v>7.7299999999999994E-2</v>
      </c>
    </row>
    <row r="36" spans="1:9" x14ac:dyDescent="0.25">
      <c r="A36" s="47" t="s">
        <v>131</v>
      </c>
      <c r="B36" s="49">
        <v>0.5393</v>
      </c>
      <c r="C36" s="49">
        <v>0.52080000000000004</v>
      </c>
      <c r="D36" s="49">
        <v>0.51790000000000003</v>
      </c>
      <c r="E36" s="49">
        <v>0.52400000000000002</v>
      </c>
      <c r="F36" s="49">
        <v>0.4955</v>
      </c>
      <c r="G36" s="49">
        <v>0.51200000000000001</v>
      </c>
      <c r="H36" s="49">
        <v>0.49149999999999999</v>
      </c>
      <c r="I36" s="49">
        <v>0.47160000000000002</v>
      </c>
    </row>
    <row r="37" spans="1:9" x14ac:dyDescent="0.25">
      <c r="A37" s="45" t="s">
        <v>133</v>
      </c>
      <c r="B37" s="48"/>
      <c r="C37" s="48"/>
      <c r="D37" s="48"/>
      <c r="E37" s="48"/>
      <c r="F37" s="48"/>
      <c r="G37" s="48"/>
      <c r="H37" s="48"/>
      <c r="I37" s="48"/>
    </row>
    <row r="38" spans="1:9" x14ac:dyDescent="0.25">
      <c r="A38" s="47" t="s">
        <v>125</v>
      </c>
      <c r="B38" s="48">
        <v>2.2999999999999998</v>
      </c>
      <c r="C38" s="48">
        <v>2.4</v>
      </c>
      <c r="D38" s="48">
        <v>2.5</v>
      </c>
      <c r="E38" s="48">
        <v>2.7</v>
      </c>
      <c r="F38" s="48">
        <v>2.7</v>
      </c>
      <c r="G38" s="48">
        <v>3.1</v>
      </c>
      <c r="H38" s="48">
        <v>2.7</v>
      </c>
      <c r="I38" s="48">
        <v>2.6</v>
      </c>
    </row>
    <row r="39" spans="1:9" x14ac:dyDescent="0.25">
      <c r="A39" s="47" t="s">
        <v>130</v>
      </c>
      <c r="B39" s="48">
        <v>2.9</v>
      </c>
      <c r="C39" s="48">
        <v>3</v>
      </c>
      <c r="D39" s="48">
        <v>3.1</v>
      </c>
      <c r="E39" s="48">
        <v>3.1</v>
      </c>
      <c r="F39" s="48">
        <v>3.1</v>
      </c>
      <c r="G39" s="48">
        <v>3.1</v>
      </c>
      <c r="H39" s="48">
        <v>2.9</v>
      </c>
      <c r="I39" s="48">
        <v>2.7</v>
      </c>
    </row>
    <row r="40" spans="1:9" x14ac:dyDescent="0.25">
      <c r="A40" s="47" t="s">
        <v>131</v>
      </c>
      <c r="B40" s="48">
        <v>2.7</v>
      </c>
      <c r="C40" s="48">
        <v>2.8</v>
      </c>
      <c r="D40" s="48">
        <v>2.8</v>
      </c>
      <c r="E40" s="48">
        <v>2.9</v>
      </c>
      <c r="F40" s="48">
        <v>3</v>
      </c>
      <c r="G40" s="48">
        <v>3.5</v>
      </c>
      <c r="H40" s="48">
        <v>3.2</v>
      </c>
      <c r="I40" s="48">
        <v>3</v>
      </c>
    </row>
    <row r="41" spans="1:9" x14ac:dyDescent="0.25">
      <c r="A41" s="45" t="s">
        <v>134</v>
      </c>
      <c r="B41" s="46">
        <v>1368221</v>
      </c>
      <c r="C41" s="46">
        <v>1356130</v>
      </c>
      <c r="D41" s="46">
        <v>1350453</v>
      </c>
      <c r="E41" s="46">
        <v>935715</v>
      </c>
      <c r="F41" s="46">
        <v>1067844</v>
      </c>
      <c r="G41" s="46">
        <v>1171429</v>
      </c>
      <c r="H41" s="46">
        <v>1258953</v>
      </c>
      <c r="I41" s="46">
        <v>1305863</v>
      </c>
    </row>
    <row r="42" spans="1:9" x14ac:dyDescent="0.25">
      <c r="A42" s="45" t="s">
        <v>135</v>
      </c>
      <c r="B42" s="49">
        <v>3.5700000000000003E-2</v>
      </c>
      <c r="C42" s="49">
        <v>3.1899999999999998E-2</v>
      </c>
      <c r="D42" s="49">
        <v>2.87E-2</v>
      </c>
      <c r="E42" s="49">
        <v>3.3000000000000002E-2</v>
      </c>
      <c r="F42" s="49">
        <v>2.6100000000000002E-2</v>
      </c>
      <c r="G42" s="49">
        <v>2.6599999999999999E-2</v>
      </c>
      <c r="H42" s="49">
        <v>2.69E-2</v>
      </c>
      <c r="I42" s="49">
        <v>3.0200000000000001E-2</v>
      </c>
    </row>
    <row r="43" spans="1:9" x14ac:dyDescent="0.25">
      <c r="A43" s="45" t="s">
        <v>136</v>
      </c>
      <c r="B43" s="48">
        <v>2.5</v>
      </c>
      <c r="C43" s="48">
        <v>2.6</v>
      </c>
      <c r="D43" s="48">
        <v>2.7</v>
      </c>
      <c r="E43" s="48">
        <v>2.8</v>
      </c>
      <c r="F43" s="48">
        <v>2.9</v>
      </c>
      <c r="G43" s="48">
        <v>3.2</v>
      </c>
      <c r="H43" s="48">
        <v>2.9</v>
      </c>
      <c r="I43" s="48">
        <v>2.7</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FC79BF-1D93-4D08-BAA2-6A1B6EBEDCAD}">
  <dimension ref="A1:I44"/>
  <sheetViews>
    <sheetView workbookViewId="0"/>
  </sheetViews>
  <sheetFormatPr defaultRowHeight="15" x14ac:dyDescent="0.25"/>
  <cols>
    <col min="1" max="1" width="51.5703125" bestFit="1" customWidth="1"/>
    <col min="2" max="2" width="16.85546875" bestFit="1" customWidth="1"/>
    <col min="3" max="8" width="8" bestFit="1" customWidth="1"/>
    <col min="9" max="9" width="9" bestFit="1" customWidth="1"/>
    <col min="10" max="10" width="46.5703125" bestFit="1" customWidth="1"/>
    <col min="11" max="11" width="26.85546875" bestFit="1" customWidth="1"/>
    <col min="12" max="12" width="17.5703125" bestFit="1" customWidth="1"/>
    <col min="13" max="13" width="46.5703125" bestFit="1" customWidth="1"/>
    <col min="14" max="14" width="26.85546875" bestFit="1" customWidth="1"/>
    <col min="15" max="15" width="17.5703125" bestFit="1" customWidth="1"/>
    <col min="16" max="16" width="46.5703125" bestFit="1" customWidth="1"/>
    <col min="17" max="17" width="26.85546875" bestFit="1" customWidth="1"/>
    <col min="18" max="18" width="17.5703125" bestFit="1" customWidth="1"/>
    <col min="19" max="19" width="46.5703125" bestFit="1" customWidth="1"/>
    <col min="20" max="20" width="26.85546875" bestFit="1" customWidth="1"/>
    <col min="21" max="21" width="17.5703125" bestFit="1" customWidth="1"/>
    <col min="22" max="22" width="46.5703125" bestFit="1" customWidth="1"/>
    <col min="23" max="23" width="26.85546875" bestFit="1" customWidth="1"/>
    <col min="24" max="24" width="17.5703125" bestFit="1" customWidth="1"/>
    <col min="25" max="25" width="46.5703125" bestFit="1" customWidth="1"/>
  </cols>
  <sheetData>
    <row r="1" spans="1:7" x14ac:dyDescent="0.25">
      <c r="A1" s="50"/>
      <c r="B1" s="50"/>
      <c r="C1" s="50"/>
      <c r="D1" s="50"/>
      <c r="E1" s="50"/>
      <c r="F1" s="50"/>
      <c r="G1" s="50"/>
    </row>
    <row r="2" spans="1:7" x14ac:dyDescent="0.25">
      <c r="A2" s="51"/>
      <c r="B2" s="52"/>
      <c r="C2" s="52"/>
      <c r="D2" s="52"/>
      <c r="E2" s="52"/>
      <c r="F2" s="52"/>
      <c r="G2" s="53"/>
    </row>
    <row r="3" spans="1:7" x14ac:dyDescent="0.25">
      <c r="A3" s="54" t="s">
        <v>101</v>
      </c>
      <c r="B3" s="52"/>
      <c r="C3" s="52"/>
      <c r="D3" s="52"/>
      <c r="E3" s="52"/>
      <c r="F3" s="52"/>
      <c r="G3" s="55"/>
    </row>
    <row r="4" spans="1:7" x14ac:dyDescent="0.25">
      <c r="A4" s="54" t="s">
        <v>102</v>
      </c>
      <c r="B4" s="52"/>
      <c r="C4" s="52"/>
      <c r="D4" s="52"/>
      <c r="E4" s="52"/>
      <c r="F4" s="52"/>
      <c r="G4" s="55"/>
    </row>
    <row r="5" spans="1:7" x14ac:dyDescent="0.25">
      <c r="A5" s="56"/>
      <c r="B5" s="57"/>
      <c r="C5" s="57"/>
      <c r="D5" s="57"/>
      <c r="E5" s="57"/>
      <c r="F5" s="57"/>
      <c r="G5" s="58"/>
    </row>
    <row r="7" spans="1:7" x14ac:dyDescent="0.25">
      <c r="A7" s="44" t="s">
        <v>103</v>
      </c>
      <c r="B7" t="s" vm="38">
        <v>104</v>
      </c>
    </row>
    <row r="8" spans="1:7" x14ac:dyDescent="0.25">
      <c r="A8" s="44" t="s">
        <v>105</v>
      </c>
      <c r="B8" t="s" vm="39">
        <v>104</v>
      </c>
    </row>
    <row r="9" spans="1:7" x14ac:dyDescent="0.25">
      <c r="A9" s="44" t="s">
        <v>106</v>
      </c>
      <c r="B9" t="s" vm="40">
        <v>104</v>
      </c>
    </row>
    <row r="10" spans="1:7" x14ac:dyDescent="0.25">
      <c r="A10" s="44" t="s">
        <v>107</v>
      </c>
      <c r="B10" t="s" vm="41">
        <v>104</v>
      </c>
    </row>
    <row r="11" spans="1:7" x14ac:dyDescent="0.25">
      <c r="A11" s="44" t="s">
        <v>108</v>
      </c>
      <c r="B11" t="s" vm="42">
        <v>104</v>
      </c>
    </row>
    <row r="12" spans="1:7" x14ac:dyDescent="0.25">
      <c r="A12" s="44" t="s">
        <v>109</v>
      </c>
      <c r="B12" t="s" vm="43">
        <v>104</v>
      </c>
    </row>
    <row r="13" spans="1:7" x14ac:dyDescent="0.25">
      <c r="A13" s="44" t="s">
        <v>110</v>
      </c>
      <c r="B13" t="s" vm="44">
        <v>104</v>
      </c>
    </row>
    <row r="14" spans="1:7" x14ac:dyDescent="0.25">
      <c r="A14" s="44" t="s">
        <v>111</v>
      </c>
      <c r="B14" t="s" vm="45">
        <v>104</v>
      </c>
    </row>
    <row r="15" spans="1:7" x14ac:dyDescent="0.25">
      <c r="A15" s="44" t="s">
        <v>112</v>
      </c>
      <c r="B15" t="s" vm="46">
        <v>104</v>
      </c>
    </row>
    <row r="16" spans="1:7" x14ac:dyDescent="0.25">
      <c r="A16" s="44" t="s">
        <v>113</v>
      </c>
      <c r="B16" t="s" vm="47">
        <v>104</v>
      </c>
    </row>
    <row r="17" spans="1:9" x14ac:dyDescent="0.25">
      <c r="A17" s="44" t="s">
        <v>114</v>
      </c>
      <c r="B17" t="s" vm="48">
        <v>104</v>
      </c>
    </row>
    <row r="18" spans="1:9" x14ac:dyDescent="0.25">
      <c r="A18" s="44" t="s">
        <v>115</v>
      </c>
      <c r="B18" t="s" vm="49">
        <v>104</v>
      </c>
    </row>
    <row r="19" spans="1:9" x14ac:dyDescent="0.25">
      <c r="A19" s="44" t="s">
        <v>116</v>
      </c>
      <c r="B19" t="s" vm="50">
        <v>104</v>
      </c>
    </row>
    <row r="20" spans="1:9" x14ac:dyDescent="0.25">
      <c r="A20" s="44" t="s">
        <v>137</v>
      </c>
      <c r="B20" t="s" vm="51">
        <v>104</v>
      </c>
    </row>
    <row r="21" spans="1:9" x14ac:dyDescent="0.25">
      <c r="A21" s="44" t="s">
        <v>138</v>
      </c>
      <c r="B21" t="s" vm="52">
        <v>104</v>
      </c>
    </row>
    <row r="22" spans="1:9" x14ac:dyDescent="0.25">
      <c r="A22" s="44" t="s">
        <v>118</v>
      </c>
      <c r="B22" t="s" vm="53">
        <v>104</v>
      </c>
    </row>
    <row r="23" spans="1:9" x14ac:dyDescent="0.25">
      <c r="A23" s="44" t="s">
        <v>119</v>
      </c>
      <c r="B23" t="s" vm="54">
        <v>104</v>
      </c>
    </row>
    <row r="24" spans="1:9" x14ac:dyDescent="0.25">
      <c r="A24" s="44" t="s">
        <v>120</v>
      </c>
      <c r="B24" t="s" vm="55">
        <v>104</v>
      </c>
    </row>
    <row r="25" spans="1:9" x14ac:dyDescent="0.25">
      <c r="A25" s="44" t="s">
        <v>121</v>
      </c>
      <c r="B25" t="s" vm="56">
        <v>104</v>
      </c>
    </row>
    <row r="26" spans="1:9" x14ac:dyDescent="0.25">
      <c r="A26" s="44" t="s">
        <v>129</v>
      </c>
      <c r="B26" t="s" vm="57">
        <v>104</v>
      </c>
    </row>
    <row r="28" spans="1:9" x14ac:dyDescent="0.25">
      <c r="B28" s="44" t="s">
        <v>123</v>
      </c>
    </row>
    <row r="29" spans="1:9" x14ac:dyDescent="0.25">
      <c r="A29" s="44" t="s">
        <v>124</v>
      </c>
      <c r="B29">
        <v>2017</v>
      </c>
      <c r="C29">
        <v>2018</v>
      </c>
      <c r="D29">
        <v>2019</v>
      </c>
      <c r="E29">
        <v>2020</v>
      </c>
      <c r="F29">
        <v>2021</v>
      </c>
      <c r="G29">
        <v>2022</v>
      </c>
      <c r="H29">
        <v>2023</v>
      </c>
      <c r="I29">
        <v>2024</v>
      </c>
    </row>
    <row r="30" spans="1:9" x14ac:dyDescent="0.25">
      <c r="A30" s="45" t="s">
        <v>122</v>
      </c>
      <c r="B30" s="46"/>
      <c r="C30" s="46"/>
      <c r="D30" s="46"/>
      <c r="E30" s="46"/>
      <c r="F30" s="46"/>
      <c r="G30" s="46"/>
      <c r="H30" s="46"/>
      <c r="I30" s="46"/>
    </row>
    <row r="31" spans="1:9" x14ac:dyDescent="0.25">
      <c r="A31" s="47" t="s">
        <v>139</v>
      </c>
      <c r="B31" s="46">
        <v>416</v>
      </c>
      <c r="C31" s="46">
        <v>366</v>
      </c>
      <c r="D31" s="46">
        <v>295</v>
      </c>
      <c r="E31" s="46">
        <v>139</v>
      </c>
      <c r="F31" s="46">
        <v>201</v>
      </c>
      <c r="G31" s="46">
        <v>356</v>
      </c>
      <c r="H31" s="46">
        <v>582</v>
      </c>
      <c r="I31" s="46">
        <v>605</v>
      </c>
    </row>
    <row r="32" spans="1:9" x14ac:dyDescent="0.25">
      <c r="A32" s="47" t="s">
        <v>130</v>
      </c>
      <c r="B32" s="46">
        <v>51499</v>
      </c>
      <c r="C32" s="46">
        <v>42460</v>
      </c>
      <c r="D32" s="46">
        <v>41923</v>
      </c>
      <c r="E32" s="46">
        <v>32614</v>
      </c>
      <c r="F32" s="46">
        <v>45492</v>
      </c>
      <c r="G32" s="46">
        <v>40394</v>
      </c>
      <c r="H32" s="46">
        <v>44988</v>
      </c>
      <c r="I32" s="46">
        <v>49849</v>
      </c>
    </row>
    <row r="33" spans="1:9" x14ac:dyDescent="0.25">
      <c r="A33" s="47" t="s">
        <v>131</v>
      </c>
      <c r="B33" s="46">
        <v>48424</v>
      </c>
      <c r="C33" s="46">
        <v>45344</v>
      </c>
      <c r="D33" s="46">
        <v>44451</v>
      </c>
      <c r="E33" s="46">
        <v>37863</v>
      </c>
      <c r="F33" s="46">
        <v>41979</v>
      </c>
      <c r="G33" s="46">
        <v>41734</v>
      </c>
      <c r="H33" s="46">
        <v>49419</v>
      </c>
      <c r="I33" s="46">
        <v>55845</v>
      </c>
    </row>
    <row r="34" spans="1:9" x14ac:dyDescent="0.25">
      <c r="A34" s="45" t="s">
        <v>140</v>
      </c>
      <c r="B34" s="49"/>
      <c r="C34" s="49"/>
      <c r="D34" s="49"/>
      <c r="E34" s="49"/>
      <c r="F34" s="49"/>
      <c r="G34" s="49"/>
      <c r="H34" s="49"/>
      <c r="I34" s="49"/>
    </row>
    <row r="35" spans="1:9" x14ac:dyDescent="0.25">
      <c r="A35" s="47" t="s">
        <v>139</v>
      </c>
      <c r="B35" s="49">
        <v>6.3600000000000004E-2</v>
      </c>
      <c r="C35" s="49">
        <v>0.12920000000000001</v>
      </c>
      <c r="D35" s="49">
        <v>0.1135</v>
      </c>
      <c r="E35" s="49">
        <v>4.9000000000000002E-2</v>
      </c>
      <c r="F35" s="49">
        <v>0.14480000000000001</v>
      </c>
      <c r="G35" s="49">
        <v>0.24729999999999999</v>
      </c>
      <c r="H35" s="49">
        <v>0.25059999999999999</v>
      </c>
      <c r="I35" s="49">
        <v>0.26850000000000002</v>
      </c>
    </row>
    <row r="36" spans="1:9" x14ac:dyDescent="0.25">
      <c r="A36" s="47" t="s">
        <v>130</v>
      </c>
      <c r="B36" s="49">
        <v>0.32969999999999999</v>
      </c>
      <c r="C36" s="49">
        <v>0.32540000000000002</v>
      </c>
      <c r="D36" s="49">
        <v>0.3095</v>
      </c>
      <c r="E36" s="49">
        <v>0.2596</v>
      </c>
      <c r="F36" s="49">
        <v>0.26490000000000002</v>
      </c>
      <c r="G36" s="49">
        <v>0.26779999999999998</v>
      </c>
      <c r="H36" s="49">
        <v>0.25119999999999998</v>
      </c>
      <c r="I36" s="49">
        <v>0.2361</v>
      </c>
    </row>
    <row r="37" spans="1:9" x14ac:dyDescent="0.25">
      <c r="A37" s="47" t="s">
        <v>131</v>
      </c>
      <c r="B37" s="49">
        <v>0.8528</v>
      </c>
      <c r="C37" s="49">
        <v>0.85140000000000005</v>
      </c>
      <c r="D37" s="49">
        <v>0.85370000000000001</v>
      </c>
      <c r="E37" s="49">
        <v>0.83579999999999999</v>
      </c>
      <c r="F37" s="49">
        <v>0.83889999999999998</v>
      </c>
      <c r="G37" s="49">
        <v>0.82530000000000003</v>
      </c>
      <c r="H37" s="49">
        <v>0.81810000000000005</v>
      </c>
      <c r="I37" s="49">
        <v>0.81159999999999999</v>
      </c>
    </row>
    <row r="38" spans="1:9" x14ac:dyDescent="0.25">
      <c r="A38" s="45" t="s">
        <v>141</v>
      </c>
      <c r="B38" s="48"/>
      <c r="C38" s="48"/>
      <c r="D38" s="48"/>
      <c r="E38" s="48"/>
      <c r="F38" s="48"/>
      <c r="G38" s="48"/>
      <c r="H38" s="48"/>
      <c r="I38" s="48"/>
    </row>
    <row r="39" spans="1:9" x14ac:dyDescent="0.25">
      <c r="A39" s="47" t="s">
        <v>139</v>
      </c>
      <c r="B39" s="48">
        <v>5.3</v>
      </c>
      <c r="C39" s="48">
        <v>15.1</v>
      </c>
      <c r="D39" s="48">
        <v>9.1</v>
      </c>
      <c r="E39" s="48">
        <v>3.8</v>
      </c>
      <c r="F39" s="48">
        <v>13.6</v>
      </c>
      <c r="G39" s="48">
        <v>17.5</v>
      </c>
      <c r="H39" s="48">
        <v>25.3</v>
      </c>
      <c r="I39" s="48">
        <v>18.100000000000001</v>
      </c>
    </row>
    <row r="40" spans="1:9" x14ac:dyDescent="0.25">
      <c r="A40" s="47" t="s">
        <v>130</v>
      </c>
      <c r="B40" s="48">
        <v>21.8</v>
      </c>
      <c r="C40" s="48">
        <v>22.2</v>
      </c>
      <c r="D40" s="48">
        <v>21.9</v>
      </c>
      <c r="E40" s="48">
        <v>21.8</v>
      </c>
      <c r="F40" s="48">
        <v>24.1</v>
      </c>
      <c r="G40" s="48">
        <v>24.9</v>
      </c>
      <c r="H40" s="48">
        <v>27.7</v>
      </c>
      <c r="I40" s="48">
        <v>29</v>
      </c>
    </row>
    <row r="41" spans="1:9" x14ac:dyDescent="0.25">
      <c r="A41" s="47" t="s">
        <v>131</v>
      </c>
      <c r="B41" s="48">
        <v>33.200000000000003</v>
      </c>
      <c r="C41" s="48">
        <v>33.6</v>
      </c>
      <c r="D41" s="48">
        <v>32.700000000000003</v>
      </c>
      <c r="E41" s="48">
        <v>28.4</v>
      </c>
      <c r="F41" s="48">
        <v>32.9</v>
      </c>
      <c r="G41" s="48">
        <v>34</v>
      </c>
      <c r="H41" s="48">
        <v>34</v>
      </c>
      <c r="I41" s="48">
        <v>32.200000000000003</v>
      </c>
    </row>
    <row r="42" spans="1:9" x14ac:dyDescent="0.25">
      <c r="A42" s="45" t="s">
        <v>134</v>
      </c>
      <c r="B42" s="46">
        <v>100339</v>
      </c>
      <c r="C42" s="46">
        <v>88170</v>
      </c>
      <c r="D42" s="46">
        <v>86669</v>
      </c>
      <c r="E42" s="46">
        <v>70616</v>
      </c>
      <c r="F42" s="46">
        <v>87672</v>
      </c>
      <c r="G42" s="46">
        <v>82484</v>
      </c>
      <c r="H42" s="46">
        <v>94989</v>
      </c>
      <c r="I42" s="46">
        <v>106299</v>
      </c>
    </row>
    <row r="43" spans="1:9" x14ac:dyDescent="0.25">
      <c r="A43" s="45" t="s">
        <v>142</v>
      </c>
      <c r="B43" s="49">
        <v>0.59860000000000002</v>
      </c>
      <c r="C43" s="49">
        <v>0.61380000000000001</v>
      </c>
      <c r="D43" s="49">
        <v>0.60450000000000004</v>
      </c>
      <c r="E43" s="49">
        <v>0.58250000000000002</v>
      </c>
      <c r="F43" s="49">
        <v>0.55679999999999996</v>
      </c>
      <c r="G43" s="49">
        <v>0.5696</v>
      </c>
      <c r="H43" s="49">
        <v>0.56950000000000001</v>
      </c>
      <c r="I43" s="49">
        <v>0.56040000000000001</v>
      </c>
    </row>
    <row r="44" spans="1:9" x14ac:dyDescent="0.25">
      <c r="A44" s="45" t="s">
        <v>143</v>
      </c>
      <c r="B44" s="48">
        <v>30.2</v>
      </c>
      <c r="C44" s="48">
        <v>30.9</v>
      </c>
      <c r="D44" s="48">
        <v>30.2</v>
      </c>
      <c r="E44" s="48">
        <v>27.1</v>
      </c>
      <c r="F44" s="48">
        <v>30.8</v>
      </c>
      <c r="G44" s="48">
        <v>32</v>
      </c>
      <c r="H44" s="48">
        <v>32.799999999999997</v>
      </c>
      <c r="I44" s="48">
        <v>31.6</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1FCA50-AC7A-4090-9545-9EE2BFE33ECF}">
  <dimension ref="A1:AK53"/>
  <sheetViews>
    <sheetView zoomScale="80" zoomScaleNormal="80" workbookViewId="0"/>
  </sheetViews>
  <sheetFormatPr defaultColWidth="9.140625" defaultRowHeight="15" x14ac:dyDescent="0.25"/>
  <cols>
    <col min="1" max="1" width="6.28515625" style="35" customWidth="1"/>
    <col min="2" max="3" width="12.85546875" style="35" customWidth="1"/>
    <col min="4" max="4" width="7.5703125" style="35" customWidth="1"/>
    <col min="5" max="25" width="9.140625" style="35"/>
    <col min="26" max="26" width="19" style="35" customWidth="1"/>
    <col min="27" max="29" width="9.140625" style="35"/>
    <col min="30" max="30" width="9.7109375" style="35" customWidth="1"/>
    <col min="31" max="16384" width="9.140625" style="35"/>
  </cols>
  <sheetData>
    <row r="1" spans="1:33" x14ac:dyDescent="0.25">
      <c r="A1" s="34"/>
    </row>
    <row r="2" spans="1:33" ht="21" x14ac:dyDescent="0.25">
      <c r="A2" s="36"/>
      <c r="B2" s="36"/>
      <c r="C2" s="36"/>
      <c r="D2" s="36"/>
      <c r="E2" s="36"/>
      <c r="F2" s="36"/>
      <c r="G2" s="89" t="s">
        <v>144</v>
      </c>
      <c r="H2" s="89"/>
      <c r="I2" s="89"/>
      <c r="J2" s="89"/>
      <c r="K2" s="89"/>
      <c r="L2" s="89"/>
      <c r="M2" s="89"/>
      <c r="N2" s="89"/>
      <c r="O2" s="89"/>
      <c r="P2" s="89"/>
      <c r="Q2" s="89"/>
      <c r="R2" s="89"/>
      <c r="S2" s="89"/>
      <c r="T2" s="89"/>
      <c r="U2" s="89"/>
      <c r="V2" s="89"/>
      <c r="W2" s="89"/>
      <c r="X2" s="89"/>
      <c r="Y2" s="89"/>
      <c r="Z2" s="89"/>
      <c r="AA2" s="36"/>
      <c r="AB2" s="36"/>
      <c r="AC2" s="36"/>
      <c r="AD2" s="36"/>
    </row>
    <row r="3" spans="1:33" ht="30" customHeight="1" x14ac:dyDescent="0.25">
      <c r="A3" s="37"/>
      <c r="B3" s="37"/>
      <c r="C3" s="37"/>
      <c r="E3" s="38"/>
      <c r="I3" s="90" t="s">
        <v>145</v>
      </c>
      <c r="J3" s="90"/>
      <c r="K3" s="90"/>
      <c r="L3" s="90"/>
      <c r="M3" s="90"/>
      <c r="N3" s="90"/>
      <c r="O3" s="90"/>
      <c r="P3" s="90"/>
      <c r="Q3" s="90"/>
      <c r="R3" s="90"/>
      <c r="S3" s="90"/>
      <c r="T3" s="90"/>
      <c r="U3" s="90"/>
      <c r="V3" s="90"/>
      <c r="W3" s="90"/>
      <c r="X3" s="39"/>
      <c r="Y3" s="39"/>
      <c r="Z3" s="39"/>
    </row>
    <row r="4" spans="1:33" ht="15" customHeight="1" x14ac:dyDescent="0.25">
      <c r="B4" s="85" t="s">
        <v>146</v>
      </c>
      <c r="C4" s="85"/>
      <c r="D4" s="90"/>
      <c r="E4" s="91"/>
      <c r="F4" s="37"/>
      <c r="I4" s="92"/>
      <c r="J4" s="92"/>
      <c r="K4" s="92"/>
      <c r="L4" s="92"/>
      <c r="M4" s="92"/>
      <c r="N4" s="92"/>
      <c r="O4" s="92"/>
      <c r="P4" s="92"/>
      <c r="Q4" s="92"/>
      <c r="R4" s="92"/>
    </row>
    <row r="5" spans="1:33" ht="15" customHeight="1" x14ac:dyDescent="0.25">
      <c r="A5" s="37"/>
      <c r="B5" s="85"/>
      <c r="C5" s="85"/>
      <c r="D5" s="91"/>
      <c r="E5" s="91"/>
      <c r="F5" s="37"/>
    </row>
    <row r="6" spans="1:33" ht="59.25" customHeight="1" x14ac:dyDescent="0.25">
      <c r="A6" s="37"/>
      <c r="B6" s="85"/>
      <c r="C6" s="85"/>
      <c r="D6" s="91"/>
      <c r="E6" s="91"/>
      <c r="F6" s="37"/>
      <c r="L6" s="85"/>
      <c r="M6" s="85"/>
      <c r="N6" s="85"/>
      <c r="O6" s="85"/>
      <c r="P6" s="85"/>
    </row>
    <row r="7" spans="1:33" x14ac:dyDescent="0.25">
      <c r="A7" s="37"/>
      <c r="B7" s="85"/>
      <c r="C7" s="85"/>
      <c r="D7" s="91"/>
      <c r="E7" s="91"/>
      <c r="F7" s="37"/>
    </row>
    <row r="8" spans="1:33" ht="14.25" customHeight="1" x14ac:dyDescent="0.25">
      <c r="A8" s="37"/>
      <c r="B8" s="85"/>
      <c r="C8" s="85"/>
      <c r="D8" s="91"/>
      <c r="E8" s="91"/>
      <c r="F8" s="37"/>
      <c r="AA8" s="85" t="s">
        <v>147</v>
      </c>
      <c r="AB8" s="85"/>
      <c r="AC8" s="85"/>
      <c r="AD8" s="85"/>
      <c r="AE8" s="85"/>
      <c r="AF8" s="85"/>
      <c r="AG8" s="85"/>
    </row>
    <row r="9" spans="1:33" ht="15" customHeight="1" x14ac:dyDescent="0.25">
      <c r="A9" s="37"/>
      <c r="B9" s="85"/>
      <c r="C9" s="85"/>
      <c r="D9" s="91"/>
      <c r="E9" s="91"/>
      <c r="F9" s="37"/>
      <c r="AA9" s="85"/>
      <c r="AB9" s="85"/>
      <c r="AC9" s="85"/>
      <c r="AD9" s="85"/>
      <c r="AE9" s="85"/>
      <c r="AF9" s="85"/>
      <c r="AG9" s="85"/>
    </row>
    <row r="10" spans="1:33" x14ac:dyDescent="0.25">
      <c r="A10" s="37"/>
      <c r="B10" s="85"/>
      <c r="C10" s="85"/>
      <c r="D10" s="91"/>
      <c r="E10" s="91"/>
      <c r="F10" s="37"/>
      <c r="AA10" s="85"/>
      <c r="AB10" s="85"/>
      <c r="AC10" s="85"/>
      <c r="AD10" s="85"/>
      <c r="AE10" s="85"/>
      <c r="AF10" s="85"/>
      <c r="AG10" s="85"/>
    </row>
    <row r="11" spans="1:33" ht="14.1" customHeight="1" x14ac:dyDescent="0.25">
      <c r="A11" s="37"/>
      <c r="B11" s="85"/>
      <c r="C11" s="85"/>
      <c r="D11" s="91"/>
      <c r="E11" s="91"/>
      <c r="AB11" s="37"/>
      <c r="AC11" s="37"/>
      <c r="AD11" s="37"/>
      <c r="AE11" s="37"/>
      <c r="AF11" s="37"/>
      <c r="AG11" s="37"/>
    </row>
    <row r="12" spans="1:33" ht="15" customHeight="1" x14ac:dyDescent="0.25">
      <c r="A12" s="37"/>
      <c r="B12" s="85"/>
      <c r="C12" s="85"/>
      <c r="D12" s="91"/>
      <c r="E12" s="91"/>
      <c r="AA12" s="85" t="s">
        <v>148</v>
      </c>
      <c r="AB12" s="85"/>
      <c r="AC12" s="85"/>
      <c r="AD12" s="85"/>
      <c r="AE12" s="85"/>
      <c r="AF12" s="85"/>
      <c r="AG12" s="85"/>
    </row>
    <row r="13" spans="1:33" x14ac:dyDescent="0.25">
      <c r="A13" s="37"/>
      <c r="B13" s="85"/>
      <c r="C13" s="85"/>
      <c r="AA13" s="85"/>
      <c r="AB13" s="85"/>
      <c r="AC13" s="85"/>
      <c r="AD13" s="85"/>
      <c r="AE13" s="85"/>
      <c r="AF13" s="85"/>
      <c r="AG13" s="85"/>
    </row>
    <row r="14" spans="1:33" x14ac:dyDescent="0.25">
      <c r="A14" s="37"/>
      <c r="B14" s="85"/>
      <c r="C14" s="85"/>
      <c r="AA14" s="85"/>
      <c r="AB14" s="85"/>
      <c r="AC14" s="85"/>
      <c r="AD14" s="85"/>
      <c r="AE14" s="85"/>
      <c r="AF14" s="85"/>
      <c r="AG14" s="85"/>
    </row>
    <row r="15" spans="1:33" ht="14.25" customHeight="1" x14ac:dyDescent="0.25">
      <c r="B15" s="85"/>
      <c r="C15" s="85"/>
      <c r="AA15" s="85"/>
      <c r="AB15" s="85"/>
      <c r="AC15" s="85"/>
      <c r="AD15" s="85"/>
      <c r="AE15" s="85"/>
      <c r="AF15" s="85"/>
      <c r="AG15" s="85"/>
    </row>
    <row r="16" spans="1:33" x14ac:dyDescent="0.25">
      <c r="AA16" s="85"/>
      <c r="AB16" s="85"/>
      <c r="AC16" s="85"/>
      <c r="AD16" s="85"/>
      <c r="AE16" s="85"/>
      <c r="AF16" s="85"/>
      <c r="AG16" s="85"/>
    </row>
    <row r="17" spans="2:33" x14ac:dyDescent="0.25">
      <c r="B17" s="40"/>
      <c r="C17" s="40"/>
      <c r="D17" s="40"/>
      <c r="AA17" s="85"/>
      <c r="AB17" s="85"/>
      <c r="AC17" s="85"/>
      <c r="AD17" s="85"/>
      <c r="AE17" s="85"/>
      <c r="AF17" s="85"/>
      <c r="AG17" s="85"/>
    </row>
    <row r="18" spans="2:33" ht="15" customHeight="1" x14ac:dyDescent="0.25">
      <c r="B18" s="40"/>
      <c r="C18" s="40"/>
      <c r="D18" s="40"/>
      <c r="AA18" s="85"/>
      <c r="AB18" s="85"/>
      <c r="AC18" s="85"/>
      <c r="AD18" s="85"/>
      <c r="AE18" s="85"/>
      <c r="AF18" s="85"/>
      <c r="AG18" s="85"/>
    </row>
    <row r="19" spans="2:33" x14ac:dyDescent="0.25">
      <c r="B19" s="40"/>
      <c r="C19" s="40"/>
      <c r="D19" s="40"/>
      <c r="AA19" s="41"/>
      <c r="AB19" s="41"/>
      <c r="AC19" s="41"/>
      <c r="AD19" s="41"/>
      <c r="AE19" s="41"/>
      <c r="AF19" s="41"/>
      <c r="AG19" s="41"/>
    </row>
    <row r="20" spans="2:33" x14ac:dyDescent="0.25">
      <c r="B20" s="40"/>
      <c r="C20" s="40"/>
      <c r="D20" s="40"/>
      <c r="AA20" s="41"/>
      <c r="AB20" s="41"/>
      <c r="AC20" s="41"/>
      <c r="AD20" s="41"/>
      <c r="AE20" s="41"/>
      <c r="AF20" s="41"/>
      <c r="AG20" s="41"/>
    </row>
    <row r="21" spans="2:33" ht="15" customHeight="1" x14ac:dyDescent="0.25">
      <c r="B21" s="40"/>
      <c r="C21" s="86" t="s">
        <v>149</v>
      </c>
      <c r="D21" s="86"/>
      <c r="E21" s="86"/>
      <c r="F21" s="86"/>
      <c r="G21" s="86"/>
      <c r="AA21" s="87" t="s">
        <v>150</v>
      </c>
      <c r="AB21" s="87"/>
      <c r="AC21" s="87"/>
      <c r="AD21" s="41"/>
      <c r="AE21" s="41"/>
      <c r="AF21" s="41"/>
      <c r="AG21" s="41"/>
    </row>
    <row r="22" spans="2:33" ht="15" customHeight="1" x14ac:dyDescent="0.25">
      <c r="B22" s="40"/>
      <c r="C22" s="86"/>
      <c r="D22" s="86"/>
      <c r="E22" s="86"/>
      <c r="F22" s="86"/>
      <c r="G22" s="86"/>
      <c r="AA22" s="87"/>
      <c r="AB22" s="87"/>
      <c r="AC22" s="87"/>
      <c r="AD22" s="42"/>
    </row>
    <row r="23" spans="2:33" ht="14.1" customHeight="1" x14ac:dyDescent="0.25">
      <c r="B23" s="40"/>
      <c r="C23" s="86"/>
      <c r="D23" s="86"/>
      <c r="E23" s="86"/>
      <c r="F23" s="86"/>
      <c r="G23" s="86"/>
      <c r="AA23" s="87"/>
      <c r="AB23" s="87"/>
      <c r="AC23" s="87"/>
      <c r="AD23" s="42"/>
    </row>
    <row r="24" spans="2:33" x14ac:dyDescent="0.25">
      <c r="B24" s="40"/>
      <c r="C24" s="86"/>
      <c r="D24" s="86"/>
      <c r="E24" s="86"/>
      <c r="F24" s="86"/>
      <c r="G24" s="86"/>
      <c r="AA24" s="87"/>
      <c r="AB24" s="87"/>
      <c r="AC24" s="87"/>
      <c r="AD24" s="42"/>
    </row>
    <row r="25" spans="2:33" ht="14.1" customHeight="1" x14ac:dyDescent="0.25">
      <c r="C25" s="86"/>
      <c r="D25" s="86"/>
      <c r="E25" s="86"/>
      <c r="F25" s="86"/>
      <c r="G25" s="86"/>
      <c r="AA25" s="87"/>
      <c r="AB25" s="87"/>
      <c r="AC25" s="87"/>
      <c r="AD25" s="42"/>
    </row>
    <row r="26" spans="2:33" x14ac:dyDescent="0.25">
      <c r="C26" s="86"/>
      <c r="D26" s="86"/>
      <c r="E26" s="86"/>
      <c r="F26" s="86"/>
      <c r="G26" s="86"/>
      <c r="AA26" s="43"/>
      <c r="AB26" s="43"/>
      <c r="AC26" s="43"/>
      <c r="AD26" s="42"/>
    </row>
    <row r="27" spans="2:33" ht="15" customHeight="1" x14ac:dyDescent="0.25">
      <c r="D27" s="40"/>
      <c r="AA27" s="43"/>
      <c r="AB27" s="43"/>
      <c r="AC27" s="43"/>
    </row>
    <row r="28" spans="2:33" ht="15" customHeight="1" x14ac:dyDescent="0.25">
      <c r="AA28" s="43"/>
      <c r="AB28" s="43"/>
      <c r="AC28" s="43"/>
    </row>
    <row r="29" spans="2:33" ht="15" customHeight="1" x14ac:dyDescent="0.25">
      <c r="AA29" s="85" t="s">
        <v>151</v>
      </c>
      <c r="AB29" s="85"/>
      <c r="AC29" s="85"/>
      <c r="AD29" s="85"/>
      <c r="AE29" s="85"/>
    </row>
    <row r="30" spans="2:33" x14ac:dyDescent="0.25">
      <c r="AA30" s="85"/>
      <c r="AB30" s="85"/>
      <c r="AC30" s="85"/>
      <c r="AD30" s="85"/>
      <c r="AE30" s="85"/>
    </row>
    <row r="31" spans="2:33" x14ac:dyDescent="0.25">
      <c r="AA31" s="85"/>
      <c r="AB31" s="85"/>
      <c r="AC31" s="85"/>
      <c r="AD31" s="85"/>
      <c r="AE31" s="85"/>
    </row>
    <row r="32" spans="2:33" x14ac:dyDescent="0.25">
      <c r="AA32" s="85"/>
      <c r="AB32" s="85"/>
      <c r="AC32" s="85"/>
      <c r="AD32" s="85"/>
      <c r="AE32" s="85"/>
    </row>
    <row r="33" spans="2:37" ht="15" customHeight="1" x14ac:dyDescent="0.25">
      <c r="B33" s="88"/>
      <c r="C33" s="88"/>
      <c r="D33" s="88"/>
      <c r="AA33" s="85"/>
      <c r="AB33" s="85"/>
      <c r="AC33" s="85"/>
      <c r="AD33" s="85"/>
      <c r="AE33" s="85"/>
    </row>
    <row r="34" spans="2:37" ht="14.25" customHeight="1" x14ac:dyDescent="0.25">
      <c r="B34" s="88"/>
      <c r="C34" s="88"/>
      <c r="D34" s="88"/>
      <c r="AA34" s="85"/>
      <c r="AB34" s="85"/>
      <c r="AC34" s="85"/>
      <c r="AD34" s="85"/>
      <c r="AE34" s="85"/>
    </row>
    <row r="35" spans="2:37" x14ac:dyDescent="0.25">
      <c r="B35" s="88"/>
      <c r="C35" s="88"/>
      <c r="D35" s="88"/>
      <c r="AA35" s="85"/>
      <c r="AB35" s="85"/>
      <c r="AC35" s="85"/>
      <c r="AD35" s="85"/>
      <c r="AE35" s="85"/>
    </row>
    <row r="36" spans="2:37" ht="14.1" customHeight="1" x14ac:dyDescent="0.25">
      <c r="B36" s="88"/>
      <c r="C36" s="88"/>
      <c r="D36" s="88"/>
      <c r="V36" s="37"/>
      <c r="W36" s="37"/>
      <c r="X36" s="37"/>
      <c r="Y36" s="37"/>
      <c r="AA36" s="85"/>
      <c r="AB36" s="85"/>
      <c r="AC36" s="85"/>
      <c r="AD36" s="85"/>
      <c r="AE36" s="85"/>
    </row>
    <row r="37" spans="2:37" ht="16.5" customHeight="1" x14ac:dyDescent="0.25">
      <c r="B37" s="88"/>
      <c r="C37" s="88"/>
      <c r="D37" s="88"/>
      <c r="E37" s="40"/>
      <c r="F37" s="40"/>
      <c r="S37" s="85" t="s">
        <v>152</v>
      </c>
      <c r="T37" s="85"/>
      <c r="U37" s="85"/>
      <c r="V37" s="85"/>
      <c r="W37" s="85"/>
      <c r="X37" s="41"/>
      <c r="Y37" s="41"/>
      <c r="AA37" s="41"/>
      <c r="AB37" s="41"/>
      <c r="AC37" s="41"/>
      <c r="AD37" s="41"/>
      <c r="AE37" s="41"/>
      <c r="AH37" s="40"/>
      <c r="AI37" s="40"/>
      <c r="AJ37" s="40"/>
      <c r="AK37" s="40"/>
    </row>
    <row r="38" spans="2:37" ht="14.1" customHeight="1" x14ac:dyDescent="0.25">
      <c r="R38" s="40"/>
      <c r="S38" s="85"/>
      <c r="T38" s="85"/>
      <c r="U38" s="85"/>
      <c r="V38" s="85"/>
      <c r="W38" s="85"/>
      <c r="X38" s="41"/>
      <c r="Y38" s="41"/>
      <c r="AA38" s="41"/>
      <c r="AB38" s="41"/>
      <c r="AC38" s="41"/>
      <c r="AD38" s="41"/>
      <c r="AE38" s="41"/>
      <c r="AG38" s="40"/>
      <c r="AH38" s="40"/>
      <c r="AI38" s="40"/>
      <c r="AJ38" s="40"/>
      <c r="AK38" s="40"/>
    </row>
    <row r="39" spans="2:37" ht="15" customHeight="1" x14ac:dyDescent="0.25">
      <c r="R39" s="40"/>
      <c r="S39" s="85"/>
      <c r="T39" s="85"/>
      <c r="U39" s="85"/>
      <c r="V39" s="85"/>
      <c r="W39" s="85"/>
      <c r="X39" s="41"/>
      <c r="Y39" s="41"/>
      <c r="AA39" s="41"/>
      <c r="AB39" s="41"/>
      <c r="AC39" s="41"/>
      <c r="AD39" s="41"/>
      <c r="AE39" s="41"/>
      <c r="AH39" s="40"/>
      <c r="AI39" s="40"/>
      <c r="AJ39" s="40"/>
      <c r="AK39" s="40"/>
    </row>
    <row r="40" spans="2:37" ht="21" customHeight="1" x14ac:dyDescent="0.25">
      <c r="R40" s="40"/>
      <c r="S40" s="85"/>
      <c r="T40" s="85"/>
      <c r="U40" s="85"/>
      <c r="V40" s="85"/>
      <c r="W40" s="85"/>
      <c r="X40" s="41"/>
      <c r="Y40" s="41"/>
      <c r="AA40" s="41"/>
      <c r="AB40" s="41"/>
      <c r="AC40" s="41"/>
      <c r="AD40" s="41"/>
      <c r="AE40" s="86" t="s">
        <v>153</v>
      </c>
      <c r="AF40" s="86"/>
      <c r="AG40" s="86"/>
      <c r="AH40" s="86"/>
      <c r="AI40" s="86"/>
      <c r="AJ40" s="40"/>
      <c r="AK40" s="40"/>
    </row>
    <row r="41" spans="2:37" x14ac:dyDescent="0.25">
      <c r="K41" s="85" t="s">
        <v>154</v>
      </c>
      <c r="L41" s="85"/>
      <c r="M41" s="85"/>
      <c r="N41" s="85"/>
      <c r="AA41" s="41"/>
      <c r="AB41" s="41"/>
      <c r="AC41" s="41"/>
      <c r="AD41" s="41"/>
      <c r="AE41" s="86"/>
      <c r="AF41" s="86"/>
      <c r="AG41" s="86"/>
      <c r="AH41" s="86"/>
      <c r="AI41" s="86"/>
      <c r="AJ41" s="40"/>
      <c r="AK41" s="40"/>
    </row>
    <row r="42" spans="2:37" x14ac:dyDescent="0.25">
      <c r="K42" s="85"/>
      <c r="L42" s="85"/>
      <c r="M42" s="85"/>
      <c r="N42" s="85"/>
      <c r="AA42" s="37"/>
      <c r="AB42" s="37"/>
      <c r="AC42" s="37"/>
      <c r="AE42" s="86"/>
      <c r="AF42" s="86"/>
      <c r="AG42" s="86"/>
      <c r="AH42" s="86"/>
      <c r="AI42" s="86"/>
      <c r="AJ42" s="40"/>
      <c r="AK42" s="40"/>
    </row>
    <row r="43" spans="2:37" ht="14.25" customHeight="1" x14ac:dyDescent="0.25">
      <c r="K43" s="85"/>
      <c r="L43" s="85"/>
      <c r="M43" s="85"/>
      <c r="N43" s="85"/>
      <c r="AA43" s="37"/>
      <c r="AB43" s="37"/>
      <c r="AC43" s="37"/>
      <c r="AE43" s="86"/>
      <c r="AF43" s="86"/>
      <c r="AG43" s="86"/>
      <c r="AH43" s="86"/>
      <c r="AI43" s="86"/>
      <c r="AK43" s="40"/>
    </row>
    <row r="44" spans="2:37" x14ac:dyDescent="0.25">
      <c r="K44" s="85"/>
      <c r="L44" s="85"/>
      <c r="M44" s="85"/>
      <c r="N44" s="85"/>
      <c r="AE44" s="86"/>
      <c r="AF44" s="86"/>
      <c r="AG44" s="86"/>
      <c r="AH44" s="86"/>
      <c r="AI44" s="86"/>
      <c r="AK44" s="40"/>
    </row>
    <row r="45" spans="2:37" x14ac:dyDescent="0.25">
      <c r="K45" s="85"/>
      <c r="L45" s="85"/>
      <c r="M45" s="85"/>
      <c r="N45" s="85"/>
      <c r="AK45" s="40"/>
    </row>
    <row r="46" spans="2:37" x14ac:dyDescent="0.25">
      <c r="K46" s="85"/>
      <c r="L46" s="85"/>
      <c r="M46" s="85"/>
      <c r="N46" s="85"/>
      <c r="AK46" s="40"/>
    </row>
    <row r="47" spans="2:37" x14ac:dyDescent="0.25">
      <c r="K47" s="85"/>
      <c r="L47" s="85"/>
      <c r="M47" s="85"/>
      <c r="N47" s="85"/>
      <c r="AK47" s="40"/>
    </row>
    <row r="48" spans="2:37" x14ac:dyDescent="0.25">
      <c r="K48" s="85"/>
      <c r="L48" s="85"/>
      <c r="M48" s="85"/>
      <c r="N48" s="85"/>
      <c r="AK48" s="40"/>
    </row>
    <row r="49" spans="11:14" x14ac:dyDescent="0.25">
      <c r="K49" s="85"/>
      <c r="L49" s="85"/>
      <c r="M49" s="85"/>
      <c r="N49" s="85"/>
    </row>
    <row r="50" spans="11:14" x14ac:dyDescent="0.25">
      <c r="K50" s="85"/>
      <c r="L50" s="85"/>
      <c r="M50" s="85"/>
      <c r="N50" s="85"/>
    </row>
    <row r="51" spans="11:14" x14ac:dyDescent="0.25">
      <c r="K51" s="85"/>
      <c r="L51" s="85"/>
      <c r="M51" s="85"/>
      <c r="N51" s="85"/>
    </row>
    <row r="52" spans="11:14" x14ac:dyDescent="0.25">
      <c r="K52" s="85"/>
      <c r="L52" s="85"/>
      <c r="M52" s="85"/>
      <c r="N52" s="85"/>
    </row>
    <row r="53" spans="11:14" x14ac:dyDescent="0.25">
      <c r="K53" s="85"/>
      <c r="L53" s="85"/>
      <c r="M53" s="85"/>
      <c r="N53" s="85"/>
    </row>
  </sheetData>
  <mergeCells count="15">
    <mergeCell ref="G2:Z2"/>
    <mergeCell ref="I3:W3"/>
    <mergeCell ref="B4:C15"/>
    <mergeCell ref="D4:E12"/>
    <mergeCell ref="I4:R4"/>
    <mergeCell ref="L6:P6"/>
    <mergeCell ref="AA8:AG10"/>
    <mergeCell ref="AA12:AG18"/>
    <mergeCell ref="C21:G26"/>
    <mergeCell ref="AA21:AC25"/>
    <mergeCell ref="AA29:AE36"/>
    <mergeCell ref="B33:D37"/>
    <mergeCell ref="S37:W40"/>
    <mergeCell ref="AE40:AI44"/>
    <mergeCell ref="K41:N53"/>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2.xml>�� 
</file>

<file path=customXml/item3.xml>�� 
</file>

<file path=customXml/item4.xml>�� 
</file>

<file path=customXml/item5.xml>�� 
</file>

<file path=customXml/item6.xml><?xml version="1.0" encoding="utf-8"?>
<?mso-contentType ?>
<FormTemplates xmlns="http://schemas.microsoft.com/sharepoint/v3/contenttype/forms">
  <Display>DocumentLibraryForm</Display>
  <Edit>DocumentLibraryForm</Edit>
  <New>DocumentLibraryForm</New>
</FormTemplates>
</file>

<file path=customXml/item7.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C4025DDD-E372-47E7-8276-E3E663280129}">
  <ds:schemaRefs>
    <ds:schemaRef ds:uri="http://schemas.microsoft.com/office/2006/metadata/properties"/>
    <ds:schemaRef ds:uri="http://schemas.microsoft.com/office/infopath/2007/PartnerControls"/>
    <ds:schemaRef ds:uri="a766a688-9f67-4fa5-a62f-7bcabddf3ea3"/>
  </ds:schemaRefs>
</ds:datastoreItem>
</file>

<file path=customXml/itemProps2.xml><?xml version="1.0" encoding="utf-8"?>
<ds:datastoreItem xmlns:ds="http://schemas.openxmlformats.org/officeDocument/2006/customXml" ds:itemID="{F265C247-AE43-4C04-AC7F-D75BCB498DAF}">
  <ds:schemaRefs>
    <ds:schemaRef ds:uri="http://gemini/pivotcustomization/ShowImplicitMeasures"/>
  </ds:schemaRefs>
</ds:datastoreItem>
</file>

<file path=customXml/itemProps3.xml><?xml version="1.0" encoding="utf-8"?>
<ds:datastoreItem xmlns:ds="http://schemas.openxmlformats.org/officeDocument/2006/customXml" ds:itemID="{41BD911A-079E-4A93-A71D-F58CBD84D6E3}">
  <ds:schemaRefs>
    <ds:schemaRef ds:uri="http://gemini/pivotcustomization/TableOrder"/>
  </ds:schemaRefs>
</ds:datastoreItem>
</file>

<file path=customXml/itemProps4.xml><?xml version="1.0" encoding="utf-8"?>
<ds:datastoreItem xmlns:ds="http://schemas.openxmlformats.org/officeDocument/2006/customXml" ds:itemID="{4376A92F-94D3-41C5-B8E5-E9D277D4ADD5}">
  <ds:schemaRefs>
    <ds:schemaRef ds:uri="http://gemini/pivotcustomization/Diagrams"/>
  </ds:schemaRefs>
</ds:datastoreItem>
</file>

<file path=customXml/itemProps5.xml><?xml version="1.0" encoding="utf-8"?>
<ds:datastoreItem xmlns:ds="http://schemas.openxmlformats.org/officeDocument/2006/customXml" ds:itemID="{A0FFB8EB-5B36-4874-94B8-5779A0AAA580}">
  <ds:schemaRefs>
    <ds:schemaRef ds:uri="http://gemini/pivotcustomization/ClientWindowXML"/>
  </ds:schemaRefs>
</ds:datastoreItem>
</file>

<file path=customXml/itemProps6.xml><?xml version="1.0" encoding="utf-8"?>
<ds:datastoreItem xmlns:ds="http://schemas.openxmlformats.org/officeDocument/2006/customXml" ds:itemID="{3D2410FD-B6B5-4188-BF31-31E3F95DA37D}">
  <ds:schemaRefs>
    <ds:schemaRef ds:uri="http://schemas.microsoft.com/sharepoint/v3/contenttype/forms"/>
  </ds:schemaRefs>
</ds:datastoreItem>
</file>

<file path=customXml/itemProps7.xml><?xml version="1.0" encoding="utf-8"?>
<ds:datastoreItem xmlns:ds="http://schemas.openxmlformats.org/officeDocument/2006/customXml" ds:itemID="{FD7A9CC9-D891-46B0-88A1-EB0B044BB77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8.xml><?xml version="1.0" encoding="utf-8"?>
<ds:datastoreItem xmlns:ds="http://schemas.openxmlformats.org/officeDocument/2006/customXml" ds:itemID="{1C4666ED-416E-4C61-AB34-7BF44349764C}">
  <ds:schemaRefs>
    <ds:schemaRef ds:uri="http://gemini/pivotcustomization/RelationshipAutoDetectionEnabled"/>
  </ds:schemaRefs>
</ds:datastoreItem>
</file>

<file path=customXml/itemProps9.xml><?xml version="1.0" encoding="utf-8"?>
<ds:datastoreItem xmlns:ds="http://schemas.openxmlformats.org/officeDocument/2006/customXml" ds:itemID="{03552148-8DC4-4E16-A9C9-E0F16AC82F45}">
  <ds:schemaRefs>
    <ds:schemaRef ds:uri="http://gemini/pivotcustomization/TableWidget"/>
  </ds:schemaRefs>
</ds:datastoreItem>
</file>

<file path=customXml/itemProps10.xml><?xml version="1.0" encoding="utf-8"?>
<ds:datastoreItem xmlns:ds="http://schemas.openxmlformats.org/officeDocument/2006/customXml" ds:itemID="{93FF14F3-5100-4A27-BAC2-BF3424C61DF7}">
  <ds:schemaRefs>
    <ds:schemaRef ds:uri="http://gemini/pivotcustomization/SandboxNonEmpty"/>
  </ds:schemaRefs>
</ds:datastoreItem>
</file>

<file path=customXml/itemProps11.xml><?xml version="1.0" encoding="utf-8"?>
<ds:datastoreItem xmlns:ds="http://schemas.openxmlformats.org/officeDocument/2006/customXml" ds:itemID="{F515F65F-B204-4B40-89E2-3B3A4EC39348}">
  <ds:schemaRefs>
    <ds:schemaRef ds:uri="http://gemini/pivotcustomization/ShowHidden"/>
  </ds:schemaRefs>
</ds:datastoreItem>
</file>

<file path=customXml/itemProps12.xml><?xml version="1.0" encoding="utf-8"?>
<ds:datastoreItem xmlns:ds="http://schemas.openxmlformats.org/officeDocument/2006/customXml" ds:itemID="{51F63C0F-C8BB-47CB-82E0-84D3DFB4928C}">
  <ds:schemaRefs>
    <ds:schemaRef ds:uri="http://gemini/pivotcustomization/LinkedTableUpdateMode"/>
  </ds:schemaRefs>
</ds:datastoreItem>
</file>

<file path=customXml/itemProps13.xml><?xml version="1.0" encoding="utf-8"?>
<ds:datastoreItem xmlns:ds="http://schemas.openxmlformats.org/officeDocument/2006/customXml" ds:itemID="{0FB38EED-8358-4B98-8641-797E52A6CD5E}">
  <ds:schemaRefs>
    <ds:schemaRef ds:uri="http://gemini/pivotcustomization/MeasureGridState"/>
  </ds:schemaRefs>
</ds:datastoreItem>
</file>

<file path=customXml/itemProps14.xml><?xml version="1.0" encoding="utf-8"?>
<ds:datastoreItem xmlns:ds="http://schemas.openxmlformats.org/officeDocument/2006/customXml" ds:itemID="{040E42F4-64E5-4DEE-8D18-6CD095D0115F}">
  <ds:schemaRefs>
    <ds:schemaRef ds:uri="http://gemini/pivotcustomization/IsSandboxEmbedded"/>
  </ds:schemaRefs>
</ds:datastoreItem>
</file>

<file path=customXml/itemProps15.xml><?xml version="1.0" encoding="utf-8"?>
<ds:datastoreItem xmlns:ds="http://schemas.openxmlformats.org/officeDocument/2006/customXml" ds:itemID="{0C2F3145-3906-424F-BDE3-5CE14320F657}">
  <ds:schemaRefs>
    <ds:schemaRef ds:uri="http://gemini/pivotcustomization/TableXML_pre-court_4a7c6b97-95c3-47b8-a4fa-47661af08e1c"/>
  </ds:schemaRefs>
</ds:datastoreItem>
</file>

<file path=customXml/itemProps16.xml><?xml version="1.0" encoding="utf-8"?>
<ds:datastoreItem xmlns:ds="http://schemas.openxmlformats.org/officeDocument/2006/customXml" ds:itemID="{280DCF8D-9009-4D0F-9A30-EF1A5FFA12BF}">
  <ds:schemaRefs>
    <ds:schemaRef ds:uri="http://gemini/pivotcustomization/TableXML_mc_court_7e6362ef-b9ff-4762-93dd-582c053f88de"/>
  </ds:schemaRefs>
</ds:datastoreItem>
</file>

<file path=customXml/itemProps17.xml><?xml version="1.0" encoding="utf-8"?>
<ds:datastoreItem xmlns:ds="http://schemas.openxmlformats.org/officeDocument/2006/customXml" ds:itemID="{6F113C93-BDEC-48AD-9EA6-ED60537A577E}">
  <ds:schemaRefs>
    <ds:schemaRef ds:uri="http://gemini/pivotcustomization/PowerPivotVersion"/>
  </ds:schemaRefs>
</ds:datastoreItem>
</file>

<file path=customXml/itemProps18.xml><?xml version="1.0" encoding="utf-8"?>
<ds:datastoreItem xmlns:ds="http://schemas.openxmlformats.org/officeDocument/2006/customXml" ds:itemID="{E95A5F37-961F-4B71-8A98-AF74A4340EB6}">
  <ds:schemaRefs>
    <ds:schemaRef ds:uri="http://gemini/pivotcustomization/ManualCalcMode"/>
  </ds:schemaRefs>
</ds:datastoreItem>
</file>

<file path=customXml/itemProps19.xml><?xml version="1.0" encoding="utf-8"?>
<ds:datastoreItem xmlns:ds="http://schemas.openxmlformats.org/officeDocument/2006/customXml" ds:itemID="{FE0117BF-6A5E-435A-97BB-9C0128A1EBFC}">
  <ds:schemaRefs>
    <ds:schemaRef ds:uri="http://gemini/pivotcustomization/FormulaBarState"/>
  </ds:schemaRefs>
</ds:datastoreItem>
</file>

<file path=customXml/itemProps20.xml><?xml version="1.0" encoding="utf-8"?>
<ds:datastoreItem xmlns:ds="http://schemas.openxmlformats.org/officeDocument/2006/customXml" ds:itemID="{F880B52E-8711-4231-98C5-03EFDBBE60FA}">
  <ds:schemaRefs>
    <ds:schemaRef ds:uri="http://gemini/pivotcustomization/TableXML_crown_court_9b2321ec-10e5-49fa-afca-28e40a0fe41c"/>
  </ds:schemaRefs>
</ds:datastoreItem>
</file>

<file path=customXml/itemProps21.xml><?xml version="1.0" encoding="utf-8"?>
<ds:datastoreItem xmlns:ds="http://schemas.openxmlformats.org/officeDocument/2006/customXml" ds:itemID="{DC77A4DA-C81A-44D1-87A8-B5A07ED00F9B}">
  <ds:schemaRefs>
    <ds:schemaRef ds:uri="http://gemini/pivotcustomization/7bdcf1cf-0f72-4ef2-bc28-7e1a2bc75f72"/>
  </ds:schemaRefs>
</ds:datastoreItem>
</file>

<file path=customXml/itemProps22.xml><?xml version="1.0" encoding="utf-8"?>
<ds:datastoreItem xmlns:ds="http://schemas.openxmlformats.org/officeDocument/2006/customXml" ds:itemID="{67B6F72E-BDEB-40F0-9E19-6F365CDB3322}">
  <ds:schemaRefs>
    <ds:schemaRef ds:uri="http://schemas.microsoft.com/DataMashup"/>
  </ds:schemaRefs>
</ds:datastoreItem>
</file>

<file path=customXml/itemProps23.xml><?xml version="1.0" encoding="utf-8"?>
<ds:datastoreItem xmlns:ds="http://schemas.openxmlformats.org/officeDocument/2006/customXml" ds:itemID="{EDAB67E1-1774-4290-9EE7-98E0CDFE65C2}">
  <ds:schemaRefs>
    <ds:schemaRef ds:uri="http://gemini/pivotcustomization/ErrorCach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8</vt:i4>
      </vt:variant>
    </vt:vector>
  </HeadingPairs>
  <TitlesOfParts>
    <vt:vector size="8" baseType="lpstr">
      <vt:lpstr>Contents</vt:lpstr>
      <vt:lpstr>Notes</vt:lpstr>
      <vt:lpstr>Calculations</vt:lpstr>
      <vt:lpstr>Known issues</vt:lpstr>
      <vt:lpstr>Pre-court</vt:lpstr>
      <vt:lpstr>Magistrates Court</vt:lpstr>
      <vt:lpstr>Crown Court</vt:lpstr>
      <vt:lpstr>Pivot Table Help</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Vyklicka, Barbora</dc:creator>
  <cp:keywords/>
  <dc:description/>
  <cp:lastModifiedBy>Vyklicka, Barbora</cp:lastModifiedBy>
  <cp:revision/>
  <dcterms:created xsi:type="dcterms:W3CDTF">2025-05-13T13:42:46Z</dcterms:created>
  <dcterms:modified xsi:type="dcterms:W3CDTF">2025-07-25T17:22:18Z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