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hclg-my.sharepoint.com/personal/samuel_offler_communities_gov_uk/Documents/Documents/EHS 2025/"/>
    </mc:Choice>
  </mc:AlternateContent>
  <xr:revisionPtr revIDLastSave="6" documentId="13_ncr:1_{DDAB6DE0-149F-42C4-ADE3-2A7CC6F3FD8B}" xr6:coauthVersionLast="47" xr6:coauthVersionMax="47" xr10:uidLastSave="{2391F20A-65EF-494F-BA5B-EDAC2E9A7128}"/>
  <bookViews>
    <workbookView xWindow="-110" yWindow="-110" windowWidth="22780" windowHeight="14660" xr2:uid="{00000000-000D-0000-FFFF-FFFF00000000}"/>
  </bookViews>
  <sheets>
    <sheet name="List of contents" sheetId="2" r:id="rId1"/>
    <sheet name="Fig 1.1" sheetId="6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<sst xmlns="http://schemas.openxmlformats.org/spreadsheetml/2006/main" count="18" uniqueCount="18">
  <si>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Source: English Housing Survey, full household sample</t>
  </si>
  <si>
    <t>odds ratios</t>
  </si>
  <si>
    <t>lower 95% CI</t>
  </si>
  <si>
    <t>upper 95% CI</t>
  </si>
  <si>
    <t>65 or over</t>
  </si>
  <si>
    <t>25 - 34</t>
  </si>
  <si>
    <t>35 - 44</t>
  </si>
  <si>
    <t>45 - 54</t>
  </si>
  <si>
    <t>55 - 64</t>
  </si>
  <si>
    <t>age of HRP</t>
  </si>
  <si>
    <t>Base: property owners</t>
  </si>
  <si>
    <t>2023-24 English Housing Survey Understanding Housing Circumstances Report</t>
  </si>
  <si>
    <t>Chapter 1: Figures</t>
  </si>
  <si>
    <t xml:space="preserve">Fig 1.1 </t>
  </si>
  <si>
    <t>Odds ratios and confidence intervals for being a recent first-time buyer by age, 2023-24</t>
  </si>
  <si>
    <t>Figure 1.1: Odds ratios and confidence intervals for being a recent first-time buyer by age, 2022-24</t>
  </si>
  <si>
    <t>Underlying data for Figure 1.1: Odds ratios and confidence intervals for being a recent first-time buyer by age</t>
  </si>
  <si>
    <t xml:space="preserve">Note: The results shown are for age of HRP. The dots represent the odds ratios; the odds ratio is an estimate of how many times greater someone’s odds of being a recent first-time buyer were if they were in different age groups under 65 relative to those aged 65 or over. An odds ratio above 1 indicates an increase (for example, an odds ratio of 2 indicates that the odds of someone being a recent first-time buyer were two times greater if they are in that group than if they are not), while a ratio of below 1 indicates a decrease in the odds of being a recent first-time buyer. The teal coloured dots indicate a statistically significant difference compared to the reference group. These findings are controlling for all of the factors listed in Annex Table 1.1.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</si>
</sst>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0" xfId="0" applyFont="1" applyFill="1"/>
    <xf numFmtId="0" fontId="3" fillId="2" borderId="1" xfId="0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0" fontId="0" fillId="3" borderId="0" xfId="0" applyFill="1"/>
    <xf numFmtId="0" fontId="8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5" fillId="3" borderId="0" xfId="0" applyFont="1" applyFill="1"/>
    <xf numFmtId="0" fontId="4" fillId="3" borderId="0" xfId="0" applyFont="1" applyFill="1"/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3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99"/>
      <color rgb="FFFF9933"/>
      <color rgb="FF3333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[1]plots!$C$27</c:f>
              <c:strCache>
                <c:ptCount val="1"/>
                <c:pt idx="0">
                  <c:v>odds ratios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[1]plots!$B$28:$B$32</c:f>
              <c:strCache>
                <c:ptCount val="5"/>
                <c:pt idx="0">
                  <c:v>65 or over</c:v>
                </c:pt>
                <c:pt idx="1">
                  <c:v>25 - 34</c:v>
                </c:pt>
                <c:pt idx="2">
                  <c:v>35 - 44</c:v>
                </c:pt>
                <c:pt idx="3">
                  <c:v>45 - 54</c:v>
                </c:pt>
                <c:pt idx="4">
                  <c:v>55 - 64</c:v>
                </c:pt>
              </c:strCache>
            </c:strRef>
          </c:cat>
          <c:val>
            <c:numRef>
              <c:f>[1]plots!$C$28:$C$32</c:f>
              <c:numCache>
                <c:formatCode>General</c:formatCode>
                <c:ptCount val="5"/>
                <c:pt idx="0">
                  <c:v>1</c:v>
                </c:pt>
                <c:pt idx="1">
                  <c:v>8.1910000000000007</c:v>
                </c:pt>
                <c:pt idx="2">
                  <c:v>6.4039999999999999</c:v>
                </c:pt>
                <c:pt idx="3">
                  <c:v>2.331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C-4DE0-84DD-24E98B467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449343"/>
        <c:axId val="252449823"/>
      </c:ba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6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24C-4DE0-84DD-24E98B467127}"/>
              </c:ext>
            </c:extLst>
          </c:dPt>
          <c:dPt>
            <c:idx val="1"/>
            <c:marker>
              <c:symbol val="circle"/>
              <c:size val="7"/>
              <c:spPr>
                <a:solidFill>
                  <a:srgbClr val="00999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E15-43ED-AC90-4283A33F4609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rgbClr val="00999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E15-43ED-AC90-4283A33F4609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rgbClr val="009999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E15-43ED-AC90-4283A33F4609}"/>
              </c:ext>
            </c:extLst>
          </c:dPt>
          <c:dPt>
            <c:idx val="4"/>
            <c:marker>
              <c:symbol val="circle"/>
              <c:size val="6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24C-4DE0-84DD-24E98B467127}"/>
              </c:ext>
            </c:extLst>
          </c:dPt>
          <c:errBars>
            <c:errDir val="x"/>
            <c:errBarType val="both"/>
            <c:errValType val="cust"/>
            <c:noEndCap val="0"/>
            <c:plus>
              <c:numRef>
                <c:f>[1]plots!$G$28:$G$32</c:f>
                <c:numCache>
                  <c:formatCode>General</c:formatCode>
                  <c:ptCount val="5"/>
                  <c:pt idx="0">
                    <c:v>20</c:v>
                  </c:pt>
                  <c:pt idx="1">
                    <c:v>3.8089999999999993</c:v>
                  </c:pt>
                  <c:pt idx="2">
                    <c:v>2.5560000000000009</c:v>
                  </c:pt>
                  <c:pt idx="3">
                    <c:v>0.77899999999999991</c:v>
                  </c:pt>
                  <c:pt idx="4">
                    <c:v>0.29700000000000004</c:v>
                  </c:pt>
                </c:numCache>
              </c:numRef>
            </c:plus>
            <c:minus>
              <c:numRef>
                <c:f>[1]plots!$F$28:$F$32</c:f>
                <c:numCache>
                  <c:formatCode>General</c:formatCode>
                  <c:ptCount val="5"/>
                  <c:pt idx="0">
                    <c:v>2</c:v>
                  </c:pt>
                  <c:pt idx="1">
                    <c:v>2.5910000000000011</c:v>
                  </c:pt>
                  <c:pt idx="2">
                    <c:v>1.8239999999999998</c:v>
                  </c:pt>
                  <c:pt idx="3">
                    <c:v>0.58099999999999996</c:v>
                  </c:pt>
                  <c:pt idx="4">
                    <c:v>0.22899999999999998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333366"/>
                </a:solidFill>
                <a:round/>
              </a:ln>
              <a:effectLst/>
            </c:spPr>
          </c:errBars>
          <c:xVal>
            <c:numRef>
              <c:f>[1]plots!$C$28:$C$32</c:f>
              <c:numCache>
                <c:formatCode>General</c:formatCode>
                <c:ptCount val="5"/>
                <c:pt idx="0">
                  <c:v>1</c:v>
                </c:pt>
                <c:pt idx="1">
                  <c:v>8.1910000000000007</c:v>
                </c:pt>
                <c:pt idx="2">
                  <c:v>6.4039999999999999</c:v>
                </c:pt>
                <c:pt idx="3">
                  <c:v>2.331</c:v>
                </c:pt>
                <c:pt idx="4">
                  <c:v>0.97299999999999998</c:v>
                </c:pt>
              </c:numCache>
            </c:numRef>
          </c:xVal>
          <c:yVal>
            <c:numRef>
              <c:f>[1]plots!$H$28:$H$32</c:f>
              <c:numCache>
                <c:formatCode>General</c:formatCode>
                <c:ptCount val="5"/>
                <c:pt idx="0">
                  <c:v>4.5</c:v>
                </c:pt>
                <c:pt idx="1">
                  <c:v>3.5</c:v>
                </c:pt>
                <c:pt idx="2">
                  <c:v>2.5</c:v>
                </c:pt>
                <c:pt idx="3">
                  <c:v>1.5</c:v>
                </c:pt>
                <c:pt idx="4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4C-4DE0-84DD-24E98B467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2108511"/>
        <c:axId val="1712109951"/>
      </c:scatterChart>
      <c:catAx>
        <c:axId val="252449343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HRP 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2449823"/>
        <c:crosses val="autoZero"/>
        <c:auto val="1"/>
        <c:lblAlgn val="ctr"/>
        <c:lblOffset val="100"/>
        <c:noMultiLvlLbl val="0"/>
      </c:catAx>
      <c:valAx>
        <c:axId val="252449823"/>
        <c:scaling>
          <c:orientation val="minMax"/>
          <c:max val="15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odds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2449343"/>
        <c:crosses val="autoZero"/>
        <c:crossBetween val="between"/>
      </c:valAx>
      <c:valAx>
        <c:axId val="1712109951"/>
        <c:scaling>
          <c:orientation val="minMax"/>
          <c:max val="5"/>
        </c:scaling>
        <c:delete val="1"/>
        <c:axPos val="r"/>
        <c:numFmt formatCode="General" sourceLinked="1"/>
        <c:majorTickMark val="out"/>
        <c:minorTickMark val="none"/>
        <c:tickLblPos val="nextTo"/>
        <c:crossAx val="1712108511"/>
        <c:crosses val="max"/>
        <c:crossBetween val="midCat"/>
      </c:valAx>
      <c:valAx>
        <c:axId val="17121085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2109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307340</xdr:colOff>
      <xdr:row>18</xdr:row>
      <xdr:rowOff>181610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64DEAA-EE5D-4614-8D33-6D4436F42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0.25598</cdr:x>
      <cdr:y>0.08632</cdr:y>
    </cdr:from>
    <cdr:to>
      <cdr:x>0.25654</cdr:x>
      <cdr:y>0.94044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6D5859B-1A5B-9881-6822-4E515CBE1574}"/>
            </a:ext>
          </a:extLst>
        </cdr:cNvPr>
        <cdr:cNvCxnSpPr/>
      </cdr:nvCxnSpPr>
      <cdr:spPr>
        <a:xfrm xmlns:a="http://schemas.openxmlformats.org/drawingml/2006/main">
          <a:off x="1170971" y="238218"/>
          <a:ext cx="2562" cy="23571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wd-p-shsv-fs03\secure\P17893-01\Datasets%202023-24\Final%20data%20for%20reporting\Analysis%20Team%20files\outputs\CIs%20added\Annex%20Table%201.1._CIs_plot_a.xlsx" TargetMode="External"/><Relationship Id="rId1" Type="http://schemas.openxmlformats.org/officeDocument/2006/relationships/externalLinkPath" Target="file:///\\bwd-p-shsv-fs03\secure\P17893-01\Datasets%202023-24\Final%20data%20for%20reporting\Analysis%20Team%20files\outputs\CIs%20added\Annex%20Table%201.1._CIs_plot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 Table 1.1.2"/>
      <sheetName val="Annex Table 1.1.1"/>
      <sheetName val="plots"/>
    </sheetNames>
    <sheetDataSet>
      <sheetData sheetId="0"/>
      <sheetData sheetId="1"/>
      <sheetData sheetId="2">
        <row r="27">
          <cell r="C27" t="str">
            <v>odds ratios</v>
          </cell>
        </row>
        <row r="28">
          <cell r="B28" t="str">
            <v>65 or over</v>
          </cell>
          <cell r="C28">
            <v>1</v>
          </cell>
          <cell r="F28">
            <v>2</v>
          </cell>
          <cell r="G28">
            <v>20</v>
          </cell>
          <cell r="H28">
            <v>4.5</v>
          </cell>
        </row>
        <row r="29">
          <cell r="B29" t="str">
            <v>25 - 34</v>
          </cell>
          <cell r="C29">
            <v>8.1910000000000007</v>
          </cell>
          <cell r="F29">
            <v>2.5910000000000011</v>
          </cell>
          <cell r="G29">
            <v>3.8089999999999993</v>
          </cell>
          <cell r="H29">
            <v>3.5</v>
          </cell>
        </row>
        <row r="30">
          <cell r="B30" t="str">
            <v>35 - 44</v>
          </cell>
          <cell r="C30">
            <v>6.4039999999999999</v>
          </cell>
          <cell r="F30">
            <v>1.8239999999999998</v>
          </cell>
          <cell r="G30">
            <v>2.5560000000000009</v>
          </cell>
          <cell r="H30">
            <v>2.5</v>
          </cell>
        </row>
        <row r="31">
          <cell r="B31" t="str">
            <v>45 - 54</v>
          </cell>
          <cell r="C31">
            <v>2.331</v>
          </cell>
          <cell r="F31">
            <v>0.58099999999999996</v>
          </cell>
          <cell r="G31">
            <v>0.77899999999999991</v>
          </cell>
          <cell r="H31">
            <v>1.5</v>
          </cell>
        </row>
        <row r="32">
          <cell r="B32" t="str">
            <v>55 - 64</v>
          </cell>
          <cell r="C32">
            <v>0.97299999999999998</v>
          </cell>
          <cell r="F32">
            <v>0.22899999999999998</v>
          </cell>
          <cell r="G32">
            <v>0.29700000000000004</v>
          </cell>
          <cell r="H32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EHS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09999"/>
      </a:accent1>
      <a:accent2>
        <a:srgbClr val="333366"/>
      </a:accent2>
      <a:accent3>
        <a:srgbClr val="C0C0C0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587D-7C0F-4537-8CA4-4A906A8B5295}">
  <dimension ref="B2:C7"/>
  <sheetViews>
    <sheetView tabSelected="1" workbookViewId="0">
      <selection activeCell="C6" sqref="C6"/>
    </sheetView>
  </sheetViews>
  <sheetFormatPr defaultRowHeight="14.5" x14ac:dyDescent="0.35"/>
  <cols>
    <col min="1" max="16384" width="8.7265625" style="6"/>
  </cols>
  <sheetData>
    <row r="2" spans="2:3" x14ac:dyDescent="0.35">
      <c r="B2" s="7" t="s">
        <v>11</v>
      </c>
      <c r="C2" s="10"/>
    </row>
    <row r="3" spans="2:3" x14ac:dyDescent="0.35">
      <c r="B3" s="8"/>
      <c r="C3" s="10"/>
    </row>
    <row r="4" spans="2:3" x14ac:dyDescent="0.35">
      <c r="B4" s="7" t="s">
        <v>12</v>
      </c>
      <c r="C4" s="10"/>
    </row>
    <row r="5" spans="2:3" x14ac:dyDescent="0.35">
      <c r="B5" s="11"/>
      <c r="C5" s="10"/>
    </row>
    <row r="6" spans="2:3" x14ac:dyDescent="0.35">
      <c r="B6" s="9" t="s">
        <v>13</v>
      </c>
      <c r="C6" s="15" t="s">
        <v>14</v>
      </c>
    </row>
    <row r="7" spans="2:3" x14ac:dyDescent="0.35">
      <c r="B7" s="10"/>
      <c r="C7" s="10"/>
    </row>
  </sheetData>
  <hyperlinks>
    <hyperlink ref="C6" location="'Fig 1.1'!A1" display="Odds ratios and confidence intervals for being a recent first-time buyer by age, 2023-24" xr:uid="{EF9768F9-B84A-4EDA-B94C-33134E8C7BE4}"/>
  </hyperlinks>
  <pageMargins left="0.7" right="0.7" top="0.75" bottom="0.75" header="0.3" footer="0.3"/>
  <pageSetup paperSize="9" orientation="portrait" r:id="rId1"/>
  <headerFooter>
    <oddHeader>&amp;C&amp;"Calibri"&amp;10&amp;K000000 OFFICIAL-SENSITIVE&amp;1#_x000D_</oddHeader>
    <oddFooter>&amp;C_x000D_&amp;1#&amp;"Calibri"&amp;10&amp;K000000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850CE-7DFD-4CFD-B6A3-0C085F7207EA}">
  <dimension ref="B2:O22"/>
  <sheetViews>
    <sheetView showGridLines="0" zoomScaleNormal="100" workbookViewId="0"/>
  </sheetViews>
  <sheetFormatPr defaultRowHeight="14.5" x14ac:dyDescent="0.35"/>
  <cols>
    <col min="12" max="12" width="18" customWidth="1"/>
    <col min="13" max="13" width="12.90625" customWidth="1"/>
    <col min="14" max="14" width="14.90625" customWidth="1"/>
    <col min="15" max="15" width="18.1796875" customWidth="1"/>
  </cols>
  <sheetData>
    <row r="2" spans="2:15" ht="18.75" customHeight="1" x14ac:dyDescent="0.35">
      <c r="B2" s="12" t="s">
        <v>15</v>
      </c>
      <c r="C2" s="12"/>
      <c r="D2" s="12"/>
      <c r="E2" s="12"/>
      <c r="F2" s="12"/>
      <c r="G2" s="12"/>
      <c r="H2" s="12"/>
      <c r="I2" s="12"/>
    </row>
    <row r="3" spans="2:15" ht="18.75" customHeight="1" x14ac:dyDescent="0.35">
      <c r="B3" s="12"/>
      <c r="C3" s="12"/>
      <c r="D3" s="12"/>
      <c r="E3" s="12"/>
      <c r="F3" s="12"/>
      <c r="G3" s="12"/>
      <c r="H3" s="12"/>
      <c r="I3" s="12"/>
    </row>
    <row r="4" spans="2:15" x14ac:dyDescent="0.35">
      <c r="L4" s="13" t="s">
        <v>16</v>
      </c>
      <c r="M4" s="13"/>
      <c r="N4" s="13"/>
      <c r="O4" s="13"/>
    </row>
    <row r="5" spans="2:15" x14ac:dyDescent="0.35">
      <c r="L5" s="13"/>
      <c r="M5" s="13"/>
      <c r="N5" s="13"/>
      <c r="O5" s="13"/>
    </row>
    <row r="6" spans="2:15" x14ac:dyDescent="0.35">
      <c r="L6" s="2" t="s">
        <v>9</v>
      </c>
      <c r="M6" s="2" t="s">
        <v>1</v>
      </c>
      <c r="N6" s="2" t="s">
        <v>2</v>
      </c>
      <c r="O6" s="5" t="s">
        <v>3</v>
      </c>
    </row>
    <row r="7" spans="2:15" x14ac:dyDescent="0.35">
      <c r="L7" s="3" t="s">
        <v>4</v>
      </c>
      <c r="M7" s="3">
        <v>1</v>
      </c>
      <c r="N7" s="3">
        <v>-1</v>
      </c>
      <c r="O7" s="4">
        <v>1</v>
      </c>
    </row>
    <row r="8" spans="2:15" x14ac:dyDescent="0.35">
      <c r="L8" s="3" t="s">
        <v>5</v>
      </c>
      <c r="M8" s="3">
        <v>8.1910000000000007</v>
      </c>
      <c r="N8" s="3">
        <v>5.6</v>
      </c>
      <c r="O8" s="4">
        <v>12</v>
      </c>
    </row>
    <row r="9" spans="2:15" x14ac:dyDescent="0.35">
      <c r="L9" s="3" t="s">
        <v>6</v>
      </c>
      <c r="M9" s="3">
        <v>6.4039999999999999</v>
      </c>
      <c r="N9" s="3">
        <v>4.58</v>
      </c>
      <c r="O9" s="4">
        <v>8.9600000000000009</v>
      </c>
    </row>
    <row r="10" spans="2:15" x14ac:dyDescent="0.35">
      <c r="L10" s="3" t="s">
        <v>7</v>
      </c>
      <c r="M10" s="3">
        <v>2.331</v>
      </c>
      <c r="N10" s="3">
        <v>1.75</v>
      </c>
      <c r="O10" s="4">
        <v>3.11</v>
      </c>
    </row>
    <row r="11" spans="2:15" x14ac:dyDescent="0.35">
      <c r="L11" s="3" t="s">
        <v>8</v>
      </c>
      <c r="M11" s="3">
        <v>0.97299999999999998</v>
      </c>
      <c r="N11" s="3">
        <v>0.74399999999999999</v>
      </c>
      <c r="O11" s="4">
        <v>1.27</v>
      </c>
    </row>
    <row r="12" spans="2:15" x14ac:dyDescent="0.35">
      <c r="L12" s="3"/>
      <c r="M12" s="3"/>
      <c r="N12" s="3"/>
      <c r="O12" s="4"/>
    </row>
    <row r="13" spans="2:15" x14ac:dyDescent="0.35">
      <c r="L13" s="4"/>
      <c r="M13" s="4"/>
      <c r="N13" s="4"/>
      <c r="O13" s="4"/>
    </row>
    <row r="20" spans="2:9" x14ac:dyDescent="0.35">
      <c r="B20" s="1" t="s">
        <v>10</v>
      </c>
    </row>
    <row r="21" spans="2:9" ht="105" customHeight="1" x14ac:dyDescent="0.35">
      <c r="B21" s="14" t="s">
        <v>17</v>
      </c>
      <c r="C21" s="14"/>
      <c r="D21" s="14"/>
      <c r="E21" s="14"/>
      <c r="F21" s="14"/>
      <c r="G21" s="14"/>
      <c r="H21" s="14"/>
      <c r="I21" s="14"/>
    </row>
    <row r="22" spans="2:9" x14ac:dyDescent="0.35">
      <c r="B22" s="1" t="s">
        <v>0</v>
      </c>
    </row>
  </sheetData>
  <mergeCells count="3">
    <mergeCell ref="B2:I3"/>
    <mergeCell ref="L4:O5"/>
    <mergeCell ref="B21:I21"/>
  </mergeCells>
  <pageMargins left="0.7" right="0.7" top="0.75" bottom="0.75" header="0.3" footer="0.3"/>
  <pageSetup paperSize="9" orientation="portrait" r:id="rId1"/>
  <headerFooter>
    <oddHeader>&amp;C&amp;"Calibri"&amp;10&amp;K000000 OFFICIAL-SENSITIVE&amp;1#_x000D_</oddHeader>
    <oddFooter>&amp;C_x000D_&amp;1#&amp;"Calibri"&amp;10&amp;K000000 OFFICIAL-SENSITIVE</oddFooter>
  </headerFooter>
  <drawing r:id="rId2"/>
</worksheet>
</file>

<file path=docMetadata/LabelInfo.xml><?xml version="1.0" encoding="utf-8"?>
<clbl:labelList xmlns:clbl="http://schemas.microsoft.com/office/2020/mipLabelMetadata">
  <clbl:label id="{247d46da-5217-4778-863d-a406d1533580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contents</vt:lpstr>
      <vt:lpstr>Fig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Mallevays</dc:creator>
  <cp:lastModifiedBy>Sam Offler</cp:lastModifiedBy>
  <dcterms:created xsi:type="dcterms:W3CDTF">2015-06-05T18:17:20Z</dcterms:created>
  <dcterms:modified xsi:type="dcterms:W3CDTF">2025-07-10T21:40:05Z</dcterms:modified>
</cp:coreProperties>
</file>