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245F35A3-8133-4841-AAD0-D2633C3D12AD}" xr6:coauthVersionLast="47" xr6:coauthVersionMax="47" xr10:uidLastSave="{00000000-0000-0000-0000-000000000000}"/>
  <bookViews>
    <workbookView xWindow="-120" yWindow="-120" windowWidth="29040" windowHeight="15720" xr2:uid="{00000000-000D-0000-FFFF-FFFF00000000}"/>
  </bookViews>
  <sheets>
    <sheet name="Cover sheet" sheetId="9" r:id="rId1"/>
    <sheet name="Contents" sheetId="13" r:id="rId2"/>
    <sheet name="2.6.1" sheetId="1" r:id="rId3"/>
    <sheet name="2.6.1 (2010 Prices)" sheetId="6" r:id="rId4"/>
    <sheet name="Chart 2.6.1" sheetId="8" r:id="rId5"/>
    <sheet name="Methodology " sheetId="12" r:id="rId6"/>
    <sheet name="chart_data" sheetId="10" state="hidden" r:id="rId7"/>
  </sheets>
  <definedNames>
    <definedName name="_xlnm.Print_Area" localSheetId="2">'2.6.1'!$A$1:$I$58</definedName>
    <definedName name="_xlnm.Print_Area" localSheetId="3">'2.6.1 (2010 Prices)'!$A$1:$I$31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 l="1"/>
  <c r="B4" i="10"/>
  <c r="B3" i="10"/>
  <c r="B2" i="10"/>
  <c r="B1" i="10"/>
</calcChain>
</file>

<file path=xl/sharedStrings.xml><?xml version="1.0" encoding="utf-8"?>
<sst xmlns="http://schemas.openxmlformats.org/spreadsheetml/2006/main" count="112" uniqueCount="94">
  <si>
    <t>Gas</t>
  </si>
  <si>
    <t>Electricity</t>
  </si>
  <si>
    <t>Source: Office for National Statistics</t>
  </si>
  <si>
    <t>All fuel and power</t>
  </si>
  <si>
    <t>Solid fuels</t>
  </si>
  <si>
    <t>Liquid fuels</t>
  </si>
  <si>
    <t>ADVK</t>
  </si>
  <si>
    <t>ADVI</t>
  </si>
  <si>
    <t>CDDL</t>
  </si>
  <si>
    <t>ADVJ</t>
  </si>
  <si>
    <t>CDDY</t>
  </si>
  <si>
    <t>Total energy products</t>
  </si>
  <si>
    <t>ABPB</t>
  </si>
  <si>
    <t>Total consumers expenditure</t>
  </si>
  <si>
    <t>Return to Contents Page</t>
  </si>
  <si>
    <t>Contents</t>
  </si>
  <si>
    <t>Tables</t>
  </si>
  <si>
    <t>Charts</t>
  </si>
  <si>
    <t>Further information</t>
  </si>
  <si>
    <t>Contacts</t>
  </si>
  <si>
    <t>Total household expenditure on energy</t>
  </si>
  <si>
    <t>Table 2.6.1: Total household expenditure on energy</t>
  </si>
  <si>
    <t>Data in these tables shows total annual UK domestic expenditure on energy by product.</t>
  </si>
  <si>
    <t xml:space="preserve">Vehicle fuels and lubricants </t>
  </si>
  <si>
    <t>Table 2.6.1: Total household expenditure on energy (2010 Prices)</t>
  </si>
  <si>
    <t>Methodology</t>
  </si>
  <si>
    <t>About this data</t>
  </si>
  <si>
    <t>This is a re-publication of data from Consumer Trends published by the Office of National Statistics.</t>
  </si>
  <si>
    <t>04.5 Electricity; gas and other fuels CP NSA £m</t>
  </si>
  <si>
    <t>ADFX</t>
  </si>
  <si>
    <t>04.5.1 Electricity CP NSA £m</t>
  </si>
  <si>
    <t>04.5.2 Gas CP NSA £m</t>
  </si>
  <si>
    <t>04.5.4 Solid fuels CP NSA £m</t>
  </si>
  <si>
    <t>04.5.3 Liquid fuels CP NSA £m</t>
  </si>
  <si>
    <t>07.2.2 Vehicle fuels and lubricants CP NSA £m</t>
  </si>
  <si>
    <t>Households (S.14): Individual consumption expenditure (P.31) Uses: Current price: £m: NSA</t>
  </si>
  <si>
    <t>Definitions</t>
  </si>
  <si>
    <t>ONS Code</t>
  </si>
  <si>
    <t>ONS Series Name</t>
  </si>
  <si>
    <t>The dataset itself is available here, where the components are published, together with the all other items that make up the series:</t>
  </si>
  <si>
    <r>
      <t xml:space="preserve">Below is a table matching the series presented in these tables with the relevant tables in the Office of National Statistics' </t>
    </r>
    <r>
      <rPr>
        <b/>
        <sz val="11"/>
        <color theme="1"/>
        <rFont val="Arial"/>
        <family val="2"/>
      </rPr>
      <t xml:space="preserve">Consumer Trends Time Series </t>
    </r>
    <r>
      <rPr>
        <sz val="11"/>
        <color theme="1"/>
        <rFont val="Arial"/>
        <family val="2"/>
      </rPr>
      <t>data</t>
    </r>
  </si>
  <si>
    <t>The source of the prices in these tables is the Consumer Trends series published by the Office for National Statistics, previous releases are available here:</t>
  </si>
  <si>
    <t>Notes for Table 2.6.1</t>
  </si>
  <si>
    <t>CP</t>
  </si>
  <si>
    <t>Current Prices</t>
  </si>
  <si>
    <t>NSA</t>
  </si>
  <si>
    <t>Not seasonally adjusted</t>
  </si>
  <si>
    <t>Vehicle fuels and lubricants</t>
  </si>
  <si>
    <t>Table 2.6.1 Total household expenditure on energy, 2010 prices, United Kingdom</t>
  </si>
  <si>
    <t>All data may be subject to change by ONS.</t>
  </si>
  <si>
    <t>Table 2.6.1 Total household expenditure on energy, United Kingdom</t>
  </si>
  <si>
    <t>Methodology notes</t>
  </si>
  <si>
    <t>Chart 2.6.1: Household expenditure on energy by fuel type (2010 Prices)</t>
  </si>
  <si>
    <t>1. Solid Fuels – Household final consumption expenditure on these fuels is based on estimates of inland sales of solid fuels to domestic consumers.  Expenditure in Northern Ireland is estimated based on values of colliery despatches of house coal to Northern Ireland. </t>
  </si>
  <si>
    <t>2. Gas - Personal consumption in the United Kingdom is taken as sales to domestic premises. Estimates of the quantity and value of liquid gases purchased by domestic consumers are provided by the petroleum industry.  The average price used is the average revenue per kWh for the public supply sales of gas to domestic consumers. </t>
  </si>
  <si>
    <t>3. Electricity - Sales from the public electricity supply system to domestic consumers in the United Kingdom plus estimates of the domestic element included in sales to dual use premises.  Sales are valued at the average revenue per unit for electricity sold to domestic consumers, which takes into account discounts and lump sum rebates. </t>
  </si>
  <si>
    <t>4. Liquid fuels (domestic heating and lighting oil) - For fuel oils and heating oils, information is available from the petroleum industry on quantities delivered to domestic consumers. The figures for domestic consumption are then valued using monthly prices collected from oil companies by the department. </t>
  </si>
  <si>
    <t>5. Vehicle fuels and lubricants (petrol, diesel, LPG, oil and lubricants, brake and other fluids, coolants) – Estimates of the quantity and value of lubricating oil purchased by domestic customers are provided by the petroleum industry.  For motor spirit and diesel, estimates of business purchases of the fuels are made and deducted from the total deliveries in order to arrive at purchases by domestic consumers.  The figures for domestic consumption are then valued using monthly prices collected by the department from oil companies. </t>
  </si>
  <si>
    <t xml:space="preserve">Year </t>
  </si>
  <si>
    <t>Note 1. Liquid fuels includes fuel oils and heating oils.</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</si>
  <si>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</si>
  <si>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</si>
  <si>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</si>
  <si>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Annual domestic energy bills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</si>
  <si>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</si>
  <si>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</si>
  <si>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</si>
  <si>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</si>
  <si>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r>
      <t xml:space="preserve">Data is shown in current (cash) terms back to 1970 and in </t>
    </r>
    <r>
      <rPr>
        <b/>
        <sz val="11"/>
        <rFont val="Arial"/>
        <family val="2"/>
      </rPr>
      <t>2010 prices</t>
    </r>
    <r>
      <rPr>
        <sz val="11"/>
        <rFont val="Arial"/>
        <family val="2"/>
      </rPr>
      <t xml:space="preserve"> from 1997.</t>
    </r>
  </si>
  <si>
    <t>Link to ONS Consumer Trends series</t>
  </si>
  <si>
    <t>Link to ONS Consumer Trends dataset</t>
  </si>
  <si>
    <t>The following notes apply to Table 2.6.1:</t>
  </si>
  <si>
    <t>Solid Fuels
(£ million)</t>
  </si>
  <si>
    <t>Gas
(£ million)</t>
  </si>
  <si>
    <t>Electricity
(£ million)</t>
  </si>
  <si>
    <t>Liquid Fuels
(£ million)
[Note 1]</t>
  </si>
  <si>
    <t>All fuel and power
(£ million)</t>
  </si>
  <si>
    <t>Vehicle Fuels and Lubricants
(£ million)</t>
  </si>
  <si>
    <t>Total energy products
(£ million)</t>
  </si>
  <si>
    <t>Total consumers expenditure
(£ million)</t>
  </si>
  <si>
    <t>Figures in current prices. These figures are based on ONS' Consumer Trends product, as published by the Office for National Statistics.</t>
  </si>
  <si>
    <t>Figures in real prices. These figures are based on ONS' Consumer Trends product, as published by the Office for National Statistics.</t>
  </si>
  <si>
    <t>Press Office (media enquiries)</t>
  </si>
  <si>
    <t xml:space="preserve">newsdesk@energysecurity.gov.uk </t>
  </si>
  <si>
    <t>energyprices.stats@energysecurity.gov.uk</t>
  </si>
  <si>
    <t>Chart 2.6.1: 2024 Household expenditure on energy by fuel type, 2010 prices, United Kingdom</t>
  </si>
  <si>
    <r>
      <t xml:space="preserve">Next update: </t>
    </r>
    <r>
      <rPr>
        <sz val="11"/>
        <rFont val="Arial"/>
        <family val="2"/>
      </rPr>
      <t>25/06/2026</t>
    </r>
  </si>
  <si>
    <r>
      <t xml:space="preserve">Publication date: </t>
    </r>
    <r>
      <rPr>
        <sz val="11"/>
        <rFont val="Arial"/>
        <family val="2"/>
      </rPr>
      <t>26/06/2025</t>
    </r>
  </si>
  <si>
    <r>
      <t xml:space="preserve">Data period: </t>
    </r>
    <r>
      <rPr>
        <sz val="11"/>
        <rFont val="Arial"/>
        <family val="2"/>
      </rPr>
      <t>Annual data for 2024 and revisions to the time series</t>
    </r>
  </si>
  <si>
    <t>020 7215 1445</t>
  </si>
  <si>
    <t>DESNZ provides ONS with data that informs this series and we present relevant series in these tables, rebased to 2010 prices.</t>
  </si>
  <si>
    <t>DESNZ Series</t>
  </si>
  <si>
    <t>(calculated by DESNZ as the sum of CDDY and ADFX)</t>
  </si>
  <si>
    <t>Revisions policy and standards for official statistics (opens in a new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</si>
</sst>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dd\-mmm\-yyyy"/>
    <numFmt numFmtId="165" formatCode="#,##0\r"/>
  </numFmts>
  <fonts count="38" x14ac:knownFonts="1">
    <font>
      <sz val="10"/>
      <name val="Arial"/>
    </font>
    <font>
      <sz val="10"/>
      <name val="Arial"/>
      <family val="2"/>
    </font>
    <font>
      <sz val="10"/>
      <name val="Arial"/>
      <family val="2"/>
    </font>
    <font>
      <b/>
      <sz val="12"/>
      <name val="Arial"/>
      <family val="2"/>
    </font>
    <font>
      <sz val="12"/>
      <name val="MS Sans Serif"/>
      <family val="2"/>
    </font>
    <font>
      <sz val="12"/>
      <name val="Arial"/>
      <family val="2"/>
    </font>
    <font>
      <sz val="9"/>
      <name val="Arial"/>
      <family val="2"/>
    </font>
    <font>
      <b/>
      <sz val="9"/>
      <name val="Arial"/>
      <family val="2"/>
    </font>
    <font>
      <b/>
      <sz val="10"/>
      <name val="Arial"/>
      <family val="2"/>
    </font>
    <font>
      <u/>
      <sz val="12"/>
      <color indexed="12"/>
      <name val="Arial"/>
      <family val="2"/>
    </font>
    <font>
      <sz val="10"/>
      <name val="Times New Roman"/>
      <family val="1"/>
    </font>
    <font>
      <sz val="10"/>
      <name val="Times New Roman"/>
      <family val="1"/>
    </font>
    <font>
      <b/>
      <sz val="14"/>
      <name val="Arial"/>
      <family val="2"/>
    </font>
    <font>
      <sz val="10"/>
      <name val="Times New Roman"/>
      <family val="1"/>
    </font>
    <font>
      <sz val="10"/>
      <color theme="1"/>
      <name val="Arial"/>
      <family val="2"/>
    </font>
    <font>
      <u/>
      <sz val="10"/>
      <color theme="10"/>
      <name val="Arial"/>
      <family val="2"/>
    </font>
    <font>
      <u/>
      <sz val="10"/>
      <color theme="10"/>
      <name val="Times New Roman"/>
      <family val="1"/>
    </font>
    <font>
      <b/>
      <sz val="10"/>
      <color theme="1"/>
      <name val="Times New Roman"/>
      <family val="1"/>
    </font>
    <font>
      <sz val="12"/>
      <color theme="3"/>
      <name val="Arial"/>
      <family val="2"/>
    </font>
    <font>
      <b/>
      <sz val="12"/>
      <color theme="1"/>
      <name val="Arial"/>
      <family val="2"/>
    </font>
    <font>
      <sz val="12"/>
      <color theme="1"/>
      <name val="Arial"/>
      <family val="2"/>
    </font>
    <font>
      <u/>
      <sz val="10"/>
      <color indexed="12"/>
      <name val="MS Sans Serif"/>
      <family val="2"/>
    </font>
    <font>
      <b/>
      <sz val="11"/>
      <color theme="3"/>
      <name val="Arial"/>
      <family val="2"/>
    </font>
    <font>
      <sz val="10"/>
      <name val="MS Sans Serif"/>
      <family val="2"/>
    </font>
    <font>
      <sz val="12"/>
      <color rgb="FFFF0000"/>
      <name val="MS Sans Serif"/>
      <family val="2"/>
    </font>
    <font>
      <sz val="11"/>
      <color rgb="FF000000"/>
      <name val="Arial"/>
      <family val="2"/>
    </font>
    <font>
      <sz val="11"/>
      <color rgb="FFFF0000"/>
      <name val="Arial"/>
      <family val="2"/>
    </font>
    <font>
      <sz val="10"/>
      <color rgb="FFFF0000"/>
      <name val="Arial"/>
      <family val="2"/>
    </font>
    <font>
      <sz val="11"/>
      <color theme="1"/>
      <name val="Arial"/>
      <family val="2"/>
    </font>
    <font>
      <sz val="11"/>
      <name val="Arial"/>
      <family val="2"/>
    </font>
    <font>
      <b/>
      <sz val="11"/>
      <color theme="1"/>
      <name val="Arial"/>
      <family val="2"/>
    </font>
    <font>
      <b/>
      <sz val="12"/>
      <color theme="0"/>
      <name val="Arial"/>
      <family val="2"/>
    </font>
    <font>
      <b/>
      <sz val="11"/>
      <name val="Arial"/>
      <family val="2"/>
    </font>
    <font>
      <i/>
      <sz val="11"/>
      <color theme="1" tint="0.499984740745262"/>
      <name val="Arial"/>
      <family val="2"/>
    </font>
    <font>
      <b/>
      <sz val="11"/>
      <color theme="1"/>
      <name val="Calibri"/>
      <family val="2"/>
      <scheme val="minor"/>
    </font>
    <font>
      <b/>
      <sz val="18"/>
      <name val="Arial"/>
      <family val="2"/>
    </font>
    <font>
      <sz val="18"/>
      <name val="Arial"/>
      <family val="2"/>
    </font>
    <font>
      <sz val="11"/>
      <color theme="3"/>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s>
  <borders count="2">
    <border>
      <left/>
      <right/>
      <top/>
      <bottom/>
      <diagonal/>
    </border>
    <border>
      <left/>
      <right/>
      <top/>
      <bottom style="thick">
        <color theme="4"/>
      </bottom>
      <diagonal/>
    </border>
  </borders>
  <cellStyleXfs count="17">
    <xf numFmtId="0" fontId="0" fillId="0" borderId="0"/>
    <xf numFmtId="43" fontId="10" fillId="0" borderId="0" applyFont="0" applyFill="0" applyBorder="0" applyAlignment="0" applyProtection="0"/>
    <xf numFmtId="0" fontId="9"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4" fillId="0" borderId="0"/>
    <xf numFmtId="0" fontId="11" fillId="0" borderId="0"/>
    <xf numFmtId="0" fontId="10" fillId="0" borderId="0"/>
    <xf numFmtId="0" fontId="10" fillId="0" borderId="0"/>
    <xf numFmtId="0" fontId="13" fillId="0" borderId="0"/>
    <xf numFmtId="9" fontId="2" fillId="0" borderId="0" applyFont="0" applyFill="0" applyBorder="0" applyAlignment="0" applyProtection="0"/>
    <xf numFmtId="0" fontId="17" fillId="2" borderId="0"/>
    <xf numFmtId="0" fontId="1" fillId="0" borderId="0"/>
    <xf numFmtId="0" fontId="21" fillId="0" borderId="0" applyNumberFormat="0" applyFill="0" applyBorder="0" applyAlignment="0" applyProtection="0">
      <alignment vertical="top"/>
      <protection locked="0"/>
    </xf>
    <xf numFmtId="0" fontId="23" fillId="0" borderId="0"/>
    <xf numFmtId="0" fontId="1" fillId="0" borderId="0"/>
    <xf numFmtId="0" fontId="7" fillId="0" borderId="1" applyNumberFormat="0" applyFill="0" applyAlignment="0" applyProtection="0"/>
  </cellStyleXfs>
  <cellXfs count="63">
    <xf numFmtId="0" fontId="0" fillId="0" borderId="0" xfId="0"/>
    <xf numFmtId="0" fontId="0" fillId="3" borderId="0" xfId="0" applyFill="1"/>
    <xf numFmtId="9" fontId="0" fillId="0" borderId="0" xfId="10" applyFont="1"/>
    <xf numFmtId="0" fontId="0" fillId="3" borderId="0" xfId="0" applyFill="1" applyAlignment="1">
      <alignment vertical="center"/>
    </xf>
    <xf numFmtId="0" fontId="3" fillId="3" borderId="0" xfId="0" applyFont="1" applyFill="1" applyAlignment="1">
      <alignment vertical="center"/>
    </xf>
    <xf numFmtId="0" fontId="1" fillId="0" borderId="0" xfId="12"/>
    <xf numFmtId="0" fontId="5" fillId="0" borderId="0" xfId="12" applyFont="1" applyAlignment="1">
      <alignment horizontal="left" vertical="center"/>
    </xf>
    <xf numFmtId="0" fontId="22" fillId="0" borderId="0" xfId="13" applyFont="1" applyAlignment="1" applyProtection="1"/>
    <xf numFmtId="0" fontId="24" fillId="2" borderId="0" xfId="14" applyFont="1" applyFill="1"/>
    <xf numFmtId="0" fontId="3" fillId="3" borderId="0" xfId="15" applyFont="1" applyFill="1" applyAlignment="1">
      <alignment horizontal="left" vertical="center"/>
    </xf>
    <xf numFmtId="0" fontId="27" fillId="3" borderId="0" xfId="15" applyFont="1" applyFill="1" applyAlignment="1">
      <alignment vertical="center"/>
    </xf>
    <xf numFmtId="0" fontId="1" fillId="0" borderId="0" xfId="15" applyAlignment="1">
      <alignment vertical="center"/>
    </xf>
    <xf numFmtId="0" fontId="26" fillId="3" borderId="0" xfId="15" applyFont="1" applyFill="1" applyAlignment="1">
      <alignment vertical="center"/>
    </xf>
    <xf numFmtId="0" fontId="5" fillId="0" borderId="0" xfId="15" applyFont="1" applyAlignment="1">
      <alignment vertical="center"/>
    </xf>
    <xf numFmtId="0" fontId="29" fillId="0" borderId="0" xfId="15" applyFont="1" applyAlignment="1">
      <alignment vertical="center"/>
    </xf>
    <xf numFmtId="0" fontId="22" fillId="0" borderId="0" xfId="13" applyFont="1" applyAlignment="1" applyProtection="1">
      <alignment vertical="center"/>
    </xf>
    <xf numFmtId="0" fontId="24" fillId="2" borderId="0" xfId="14" applyFont="1" applyFill="1" applyAlignment="1">
      <alignment vertical="center"/>
    </xf>
    <xf numFmtId="0" fontId="3" fillId="0" borderId="0" xfId="0" applyFont="1" applyAlignment="1">
      <alignment horizontal="left" vertical="center"/>
    </xf>
    <xf numFmtId="0" fontId="0" fillId="0" borderId="0" xfId="0" applyAlignment="1">
      <alignment vertical="center"/>
    </xf>
    <xf numFmtId="0" fontId="34"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right" vertical="center"/>
    </xf>
    <xf numFmtId="0" fontId="5" fillId="0" borderId="0" xfId="0" applyFont="1"/>
    <xf numFmtId="0" fontId="1" fillId="0" borderId="0" xfId="0" applyFont="1" applyAlignment="1">
      <alignment horizontal="right" vertical="center"/>
    </xf>
    <xf numFmtId="3" fontId="1" fillId="0" borderId="0" xfId="0" applyNumberFormat="1" applyFont="1" applyAlignment="1">
      <alignment horizontal="right" vertical="center"/>
    </xf>
    <xf numFmtId="3" fontId="8" fillId="0" borderId="0" xfId="0" applyNumberFormat="1" applyFont="1" applyAlignment="1">
      <alignment horizontal="right" vertical="center"/>
    </xf>
    <xf numFmtId="0" fontId="1" fillId="0" borderId="0" xfId="0" applyFont="1" applyAlignment="1">
      <alignment vertical="center"/>
    </xf>
    <xf numFmtId="0" fontId="6" fillId="0" borderId="0" xfId="0" applyFont="1" applyAlignment="1">
      <alignment vertical="center"/>
    </xf>
    <xf numFmtId="0" fontId="35"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8" fillId="0" borderId="0" xfId="2" applyFont="1" applyFill="1" applyAlignment="1" applyProtection="1">
      <alignment horizontal="left" vertical="center"/>
    </xf>
    <xf numFmtId="0" fontId="18" fillId="0" borderId="0" xfId="13" applyFont="1" applyFill="1" applyAlignment="1" applyProtection="1">
      <alignment horizontal="left" vertical="center"/>
    </xf>
    <xf numFmtId="0" fontId="12" fillId="0" borderId="0" xfId="0" applyFont="1" applyAlignment="1">
      <alignment vertical="center"/>
    </xf>
    <xf numFmtId="164" fontId="20" fillId="0" borderId="0" xfId="0" applyNumberFormat="1" applyFont="1" applyAlignment="1">
      <alignment horizontal="left" vertical="center"/>
    </xf>
    <xf numFmtId="0" fontId="3" fillId="0" borderId="0" xfId="0" applyFont="1"/>
    <xf numFmtId="0" fontId="4" fillId="0" borderId="0" xfId="0" applyFont="1"/>
    <xf numFmtId="164" fontId="5" fillId="0" borderId="0" xfId="0" applyNumberFormat="1" applyFont="1" applyAlignment="1">
      <alignment horizontal="left"/>
    </xf>
    <xf numFmtId="0" fontId="25" fillId="3" borderId="0" xfId="15" applyFont="1" applyFill="1"/>
    <xf numFmtId="0" fontId="29" fillId="2" borderId="0" xfId="0" applyFont="1" applyFill="1"/>
    <xf numFmtId="0" fontId="28" fillId="0" borderId="0" xfId="13" applyFont="1" applyAlignment="1" applyProtection="1"/>
    <xf numFmtId="0" fontId="19" fillId="0" borderId="0" xfId="13" applyFont="1" applyAlignment="1" applyProtection="1"/>
    <xf numFmtId="0" fontId="3" fillId="3" borderId="0" xfId="0" applyFont="1" applyFill="1"/>
    <xf numFmtId="0" fontId="29" fillId="0" borderId="0" xfId="0" applyFont="1" applyAlignment="1">
      <alignment vertical="center"/>
    </xf>
    <xf numFmtId="0" fontId="37" fillId="0" borderId="0" xfId="13" applyFont="1" applyFill="1" applyAlignment="1" applyProtection="1">
      <alignment horizontal="left" vertical="center"/>
    </xf>
    <xf numFmtId="0" fontId="37" fillId="0" borderId="0" xfId="13" applyFont="1" applyFill="1" applyAlignment="1" applyProtection="1">
      <alignment vertical="center"/>
    </xf>
    <xf numFmtId="0" fontId="29" fillId="3" borderId="0" xfId="0" applyFont="1" applyFill="1"/>
    <xf numFmtId="0" fontId="29" fillId="3" borderId="0" xfId="0" applyFont="1" applyFill="1" applyAlignment="1">
      <alignment vertical="center"/>
    </xf>
    <xf numFmtId="0" fontId="37" fillId="0" borderId="0" xfId="3" applyFont="1" applyAlignment="1" applyProtection="1">
      <alignment horizontal="left" vertical="center"/>
    </xf>
    <xf numFmtId="0" fontId="29" fillId="0" borderId="0" xfId="0" applyFont="1"/>
    <xf numFmtId="0" fontId="37" fillId="0" borderId="0" xfId="13" applyFont="1" applyAlignment="1" applyProtection="1">
      <alignment horizontal="left" vertical="center"/>
    </xf>
    <xf numFmtId="0" fontId="31" fillId="4" borderId="0" xfId="13" applyFont="1" applyFill="1" applyBorder="1" applyAlignment="1" applyProtection="1">
      <alignment vertical="center"/>
    </xf>
    <xf numFmtId="0" fontId="31" fillId="4" borderId="0" xfId="15" applyFont="1" applyFill="1" applyAlignment="1">
      <alignment vertical="center"/>
    </xf>
    <xf numFmtId="0" fontId="32" fillId="0" borderId="0" xfId="15" applyFont="1" applyAlignment="1">
      <alignment vertical="center"/>
    </xf>
    <xf numFmtId="0" fontId="33" fillId="0" borderId="0" xfId="15" applyFont="1" applyAlignment="1">
      <alignment vertical="center"/>
    </xf>
    <xf numFmtId="0" fontId="37" fillId="0" borderId="0" xfId="13" applyFont="1" applyAlignment="1" applyProtection="1">
      <alignment vertical="center"/>
    </xf>
    <xf numFmtId="3" fontId="8" fillId="0" borderId="0" xfId="0" applyNumberFormat="1" applyFont="1" applyAlignment="1">
      <alignment vertical="center"/>
    </xf>
    <xf numFmtId="0" fontId="32" fillId="0" borderId="0" xfId="0" applyFont="1" applyAlignment="1">
      <alignment wrapText="1"/>
    </xf>
    <xf numFmtId="0" fontId="32" fillId="0" borderId="0" xfId="0" applyFont="1" applyAlignment="1">
      <alignment vertical="center"/>
    </xf>
    <xf numFmtId="165" fontId="1" fillId="0" borderId="0" xfId="0" applyNumberFormat="1" applyFont="1" applyAlignment="1">
      <alignment horizontal="right" vertical="center"/>
    </xf>
    <xf numFmtId="165" fontId="8" fillId="0" borderId="0" xfId="0" applyNumberFormat="1" applyFont="1" applyAlignment="1">
      <alignment vertical="center"/>
    </xf>
    <xf numFmtId="165" fontId="8" fillId="0" borderId="0" xfId="0" applyNumberFormat="1" applyFont="1" applyAlignment="1">
      <alignment horizontal="right" vertical="center"/>
    </xf>
  </cellXfs>
  <cellStyles count="17">
    <cellStyle name="Comma 2" xfId="1" xr:uid="{00000000-0005-0000-0000-000001000000}"/>
    <cellStyle name="Heading 1" xfId="16" builtinId="16" customBuiltin="1"/>
    <cellStyle name="Hyperlink" xfId="2" builtinId="8"/>
    <cellStyle name="Hyperlink 2" xfId="3" xr:uid="{00000000-0005-0000-0000-000003000000}"/>
    <cellStyle name="Hyperlink 3" xfId="4" xr:uid="{00000000-0005-0000-0000-000004000000}"/>
    <cellStyle name="Hyperlink 4" xfId="13" xr:uid="{9437864C-D9AD-4286-835C-0E49A0C1A81B}"/>
    <cellStyle name="Normal" xfId="0" builtinId="0"/>
    <cellStyle name="Normal 2" xfId="5" xr:uid="{00000000-0005-0000-0000-000006000000}"/>
    <cellStyle name="Normal 2 2" xfId="6" xr:uid="{00000000-0005-0000-0000-000007000000}"/>
    <cellStyle name="Normal 2 3" xfId="7" xr:uid="{00000000-0005-0000-0000-000008000000}"/>
    <cellStyle name="Normal 2 4" xfId="15" xr:uid="{3918C524-1984-49F6-9011-7A8F638D1049}"/>
    <cellStyle name="Normal 3" xfId="8" xr:uid="{00000000-0005-0000-0000-000009000000}"/>
    <cellStyle name="Normal 4" xfId="9" xr:uid="{00000000-0005-0000-0000-00000A000000}"/>
    <cellStyle name="Normal 5" xfId="12" xr:uid="{FB8B2F8C-F33D-4120-A77D-7FC5F89FEE15}"/>
    <cellStyle name="Normal_table_213" xfId="14" xr:uid="{AED26D93-B139-42D0-AEEB-A706F513268E}"/>
    <cellStyle name="Per cent" xfId="10" builtinId="5"/>
    <cellStyle name="Style 1" xfId="11" xr:uid="{00000000-0005-0000-0000-00000C000000}"/>
  </cellStyles>
  <dxfs count="2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2"/>
        <color rgb="FFFF0000"/>
        <name val="Arial"/>
        <family val="2"/>
        <scheme val="none"/>
      </font>
      <fill>
        <patternFill patternType="solid">
          <fgColor indexed="64"/>
          <bgColor theme="3"/>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vertical="center" textRotation="0" wrapText="0" indent="0" justifyLastLine="0" shrinkToFit="0" readingOrder="0"/>
    </dxf>
    <dxf>
      <font>
        <b/>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vertical="center" textRotation="0" wrapText="0" indent="0" justifyLastLine="0" shrinkToFit="0" readingOrder="0"/>
    </dxf>
    <dxf>
      <font>
        <b/>
        <strike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62208D7C-3F04-40DF-A72C-D8D31F4E5FA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586329868799012E-2"/>
          <c:y val="0.17269274577715327"/>
          <c:w val="0.49914487893894793"/>
          <c:h val="0.81439408811216929"/>
        </c:manualLayout>
      </c:layout>
      <c:doughnutChart>
        <c:varyColors val="1"/>
        <c:ser>
          <c:idx val="0"/>
          <c:order val="0"/>
          <c:dPt>
            <c:idx val="0"/>
            <c:bubble3D val="0"/>
            <c:spPr>
              <a:solidFill>
                <a:schemeClr val="accent6">
                  <a:lumMod val="75000"/>
                </a:schemeClr>
              </a:solidFill>
              <a:ln>
                <a:noFill/>
              </a:ln>
            </c:spPr>
            <c:extLst>
              <c:ext xmlns:c16="http://schemas.microsoft.com/office/drawing/2014/chart" uri="{C3380CC4-5D6E-409C-BE32-E72D297353CC}">
                <c16:uniqueId val="{00000000-9CA4-4190-B234-373B32B8E347}"/>
              </c:ext>
            </c:extLst>
          </c:dPt>
          <c:dPt>
            <c:idx val="1"/>
            <c:bubble3D val="0"/>
            <c:spPr>
              <a:solidFill>
                <a:schemeClr val="tx2">
                  <a:lumMod val="75000"/>
                </a:schemeClr>
              </a:solidFill>
              <a:ln>
                <a:noFill/>
              </a:ln>
            </c:spPr>
            <c:extLst>
              <c:ext xmlns:c16="http://schemas.microsoft.com/office/drawing/2014/chart" uri="{C3380CC4-5D6E-409C-BE32-E72D297353CC}">
                <c16:uniqueId val="{00000001-9CA4-4190-B234-373B32B8E347}"/>
              </c:ext>
            </c:extLst>
          </c:dPt>
          <c:dPt>
            <c:idx val="2"/>
            <c:bubble3D val="0"/>
            <c:spPr>
              <a:solidFill>
                <a:schemeClr val="accent3">
                  <a:lumMod val="75000"/>
                </a:schemeClr>
              </a:solidFill>
              <a:ln>
                <a:noFill/>
              </a:ln>
            </c:spPr>
            <c:extLst>
              <c:ext xmlns:c16="http://schemas.microsoft.com/office/drawing/2014/chart" uri="{C3380CC4-5D6E-409C-BE32-E72D297353CC}">
                <c16:uniqueId val="{00000002-9CA4-4190-B234-373B32B8E347}"/>
              </c:ext>
            </c:extLst>
          </c:dPt>
          <c:dPt>
            <c:idx val="3"/>
            <c:bubble3D val="0"/>
            <c:spPr>
              <a:solidFill>
                <a:schemeClr val="accent4"/>
              </a:solidFill>
              <a:ln>
                <a:noFill/>
              </a:ln>
            </c:spPr>
            <c:extLst>
              <c:ext xmlns:c16="http://schemas.microsoft.com/office/drawing/2014/chart" uri="{C3380CC4-5D6E-409C-BE32-E72D297353CC}">
                <c16:uniqueId val="{00000003-9CA4-4190-B234-373B32B8E347}"/>
              </c:ext>
            </c:extLst>
          </c:dPt>
          <c:dPt>
            <c:idx val="4"/>
            <c:bubble3D val="0"/>
            <c:spPr>
              <a:solidFill>
                <a:schemeClr val="tx1"/>
              </a:solidFill>
              <a:ln>
                <a:noFill/>
              </a:ln>
            </c:spPr>
            <c:extLst>
              <c:ext xmlns:c16="http://schemas.microsoft.com/office/drawing/2014/chart" uri="{C3380CC4-5D6E-409C-BE32-E72D297353CC}">
                <c16:uniqueId val="{00000004-9CA4-4190-B234-373B32B8E347}"/>
              </c:ext>
            </c:extLst>
          </c:dPt>
          <c:dLbls>
            <c:dLbl>
              <c:idx val="0"/>
              <c:layout>
                <c:manualLayout>
                  <c:x val="-2.7015018595426432E-2"/>
                  <c:y val="2.4793383051694477E-2"/>
                </c:manualLayout>
              </c:layout>
              <c:tx>
                <c:rich>
                  <a:bodyPr wrap="square" lIns="38100" tIns="19050" rIns="38100" bIns="19050" anchor="ctr" anchorCtr="0">
                    <a:spAutoFit/>
                  </a:bodyPr>
                  <a:lstStyle/>
                  <a:p>
                    <a:pPr algn="r">
                      <a:defRPr/>
                    </a:pPr>
                    <a:fld id="{BC0E24E8-8B05-4B41-BDBE-1969094FCE17}" type="CATEGORYNAME">
                      <a:rPr lang="en-US" sz="1400" b="1">
                        <a:solidFill>
                          <a:schemeClr val="bg1"/>
                        </a:solidFill>
                        <a:latin typeface="Arial" panose="020B0604020202020204" pitchFamily="34" charset="0"/>
                        <a:cs typeface="Arial" panose="020B0604020202020204" pitchFamily="34" charset="0"/>
                      </a:rPr>
                      <a:pPr algn="r">
                        <a:defRPr/>
                      </a:pPr>
                      <a:t>[CATEGORY NAME]</a:t>
                    </a:fld>
                    <a:endParaRPr lang="en-US" sz="1400" b="1" baseline="0">
                      <a:solidFill>
                        <a:schemeClr val="bg1"/>
                      </a:solidFill>
                      <a:latin typeface="Arial" panose="020B0604020202020204" pitchFamily="34" charset="0"/>
                      <a:cs typeface="Arial" panose="020B0604020202020204" pitchFamily="34" charset="0"/>
                    </a:endParaRPr>
                  </a:p>
                  <a:p>
                    <a:pPr algn="r">
                      <a:defRPr/>
                    </a:pPr>
                    <a:fld id="{CF8F7E00-151F-4C53-BF73-568577C4C8DF}" type="VALUE">
                      <a:rPr lang="en-US" sz="1400" b="0" baseline="0">
                        <a:solidFill>
                          <a:schemeClr val="bg1"/>
                        </a:solidFill>
                        <a:latin typeface="Arial" panose="020B0604020202020204" pitchFamily="34" charset="0"/>
                        <a:cs typeface="Arial" panose="020B0604020202020204" pitchFamily="34" charset="0"/>
                      </a:rPr>
                      <a:pPr algn="r">
                        <a:defRPr/>
                      </a:pPr>
                      <a:t>[VALUE]</a:t>
                    </a:fld>
                    <a:endParaRPr lang="en-GB"/>
                  </a:p>
                </c:rich>
              </c:tx>
              <c:spPr>
                <a:noFill/>
                <a:ln>
                  <a:noFill/>
                </a:ln>
                <a:effectLst/>
              </c:sp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CA4-4190-B234-373B32B8E347}"/>
                </c:ext>
              </c:extLst>
            </c:dLbl>
            <c:dLbl>
              <c:idx val="1"/>
              <c:layout>
                <c:manualLayout>
                  <c:x val="-2.1949702608784039E-2"/>
                  <c:y val="-8.2644610172315103E-3"/>
                </c:manualLayout>
              </c:layout>
              <c:tx>
                <c:rich>
                  <a:bodyPr wrap="square" lIns="38100" tIns="19050" rIns="38100" bIns="19050" anchor="ctr" anchorCtr="0">
                    <a:spAutoFit/>
                  </a:bodyPr>
                  <a:lstStyle/>
                  <a:p>
                    <a:pPr algn="r">
                      <a:defRPr/>
                    </a:pPr>
                    <a:fld id="{774985AD-43E2-4050-BA02-9A7B04F95CEE}" type="CATEGORYNAME">
                      <a:rPr lang="en-US" sz="1400" b="1">
                        <a:solidFill>
                          <a:schemeClr val="bg1"/>
                        </a:solidFill>
                        <a:latin typeface="Arial" panose="020B0604020202020204" pitchFamily="34" charset="0"/>
                        <a:cs typeface="Arial" panose="020B0604020202020204" pitchFamily="34" charset="0"/>
                      </a:rPr>
                      <a:pPr algn="r">
                        <a:defRPr/>
                      </a:pPr>
                      <a:t>[CATEGORY NAME]</a:t>
                    </a:fld>
                    <a:endParaRPr lang="en-US" b="1">
                      <a:solidFill>
                        <a:schemeClr val="bg1"/>
                      </a:solidFill>
                      <a:latin typeface="Arial" panose="020B0604020202020204" pitchFamily="34" charset="0"/>
                      <a:cs typeface="Arial" panose="020B0604020202020204" pitchFamily="34" charset="0"/>
                    </a:endParaRPr>
                  </a:p>
                  <a:p>
                    <a:pPr algn="r">
                      <a:defRPr/>
                    </a:pPr>
                    <a:fld id="{16D7265C-DED5-4D2F-BE9B-745A82008597}" type="VALUE">
                      <a:rPr lang="en-US" sz="1400" baseline="0">
                        <a:solidFill>
                          <a:schemeClr val="bg1"/>
                        </a:solidFill>
                        <a:latin typeface="Arial" panose="020B0604020202020204" pitchFamily="34" charset="0"/>
                        <a:cs typeface="Arial" panose="020B0604020202020204" pitchFamily="34" charset="0"/>
                      </a:rPr>
                      <a:pPr algn="r">
                        <a:defRPr/>
                      </a:pPr>
                      <a:t>[VALUE]</a:t>
                    </a:fld>
                    <a:endParaRPr lang="en-GB"/>
                  </a:p>
                </c:rich>
              </c:tx>
              <c:spPr>
                <a:noFill/>
                <a:ln>
                  <a:noFill/>
                </a:ln>
                <a:effectLst/>
              </c:sp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CA4-4190-B234-373B32B8E347}"/>
                </c:ext>
              </c:extLst>
            </c:dLbl>
            <c:dLbl>
              <c:idx val="2"/>
              <c:layout>
                <c:manualLayout>
                  <c:x val="-3.5457211906497192E-2"/>
                  <c:y val="-5.50964067815434E-2"/>
                </c:manualLayout>
              </c:layout>
              <c:tx>
                <c:rich>
                  <a:bodyPr wrap="square" lIns="38100" tIns="19050" rIns="38100" bIns="19050" anchor="ctr" anchorCtr="0">
                    <a:spAutoFit/>
                  </a:bodyPr>
                  <a:lstStyle/>
                  <a:p>
                    <a:pPr algn="r">
                      <a:defRPr/>
                    </a:pPr>
                    <a:r>
                      <a:rPr lang="en-US" sz="1400" b="1">
                        <a:solidFill>
                          <a:schemeClr val="bg1"/>
                        </a:solidFill>
                        <a:latin typeface="Arial" panose="020B0604020202020204" pitchFamily="34" charset="0"/>
                        <a:cs typeface="Arial" panose="020B0604020202020204" pitchFamily="34" charset="0"/>
                      </a:rPr>
                      <a:t>Vehicle</a:t>
                    </a:r>
                  </a:p>
                  <a:p>
                    <a:pPr algn="r">
                      <a:defRPr/>
                    </a:pPr>
                    <a:r>
                      <a:rPr lang="en-US" sz="1400" b="1">
                        <a:solidFill>
                          <a:schemeClr val="bg1"/>
                        </a:solidFill>
                        <a:latin typeface="Arial" panose="020B0604020202020204" pitchFamily="34" charset="0"/>
                        <a:cs typeface="Arial" panose="020B0604020202020204" pitchFamily="34" charset="0"/>
                      </a:rPr>
                      <a:t>Fuels</a:t>
                    </a:r>
                  </a:p>
                  <a:p>
                    <a:pPr algn="r">
                      <a:defRPr/>
                    </a:pPr>
                    <a:fld id="{1487ED85-25E9-48F8-988B-344C26551F56}" type="VALUE">
                      <a:rPr lang="en-US" sz="1400" baseline="0">
                        <a:solidFill>
                          <a:schemeClr val="bg1"/>
                        </a:solidFill>
                        <a:latin typeface="Arial" panose="020B0604020202020204" pitchFamily="34" charset="0"/>
                        <a:cs typeface="Arial" panose="020B0604020202020204" pitchFamily="34" charset="0"/>
                      </a:rPr>
                      <a:pPr algn="r">
                        <a:defRPr/>
                      </a:pPr>
                      <a:t>[VALUE]</a:t>
                    </a:fld>
                    <a:endParaRPr lang="en-GB"/>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606306092391898E-2"/>
                      <c:h val="0.14404955553034521"/>
                    </c:manualLayout>
                  </c15:layout>
                  <c15:dlblFieldTable/>
                  <c15:showDataLabelsRange val="0"/>
                </c:ext>
                <c:ext xmlns:c16="http://schemas.microsoft.com/office/drawing/2014/chart" uri="{C3380CC4-5D6E-409C-BE32-E72D297353CC}">
                  <c16:uniqueId val="{00000002-9CA4-4190-B234-373B32B8E347}"/>
                </c:ext>
              </c:extLst>
            </c:dLbl>
            <c:dLbl>
              <c:idx val="3"/>
              <c:layout>
                <c:manualLayout>
                  <c:x val="-6.5849107826351963E-2"/>
                  <c:y val="-0.17906332204001604"/>
                </c:manualLayout>
              </c:layout>
              <c:tx>
                <c:rich>
                  <a:bodyPr wrap="square" lIns="38100" tIns="19050" rIns="38100" bIns="19050" anchor="ctr" anchorCtr="0">
                    <a:spAutoFit/>
                  </a:bodyPr>
                  <a:lstStyle/>
                  <a:p>
                    <a:pPr algn="r">
                      <a:defRPr/>
                    </a:pPr>
                    <a:fld id="{9822544A-C871-4EE5-A589-A40C53ED3A4F}" type="CATEGORYNAME">
                      <a:rPr lang="en-US" sz="1400" b="1">
                        <a:solidFill>
                          <a:schemeClr val="tx1"/>
                        </a:solidFill>
                        <a:latin typeface="Arial" panose="020B0604020202020204" pitchFamily="34" charset="0"/>
                        <a:cs typeface="Arial" panose="020B0604020202020204" pitchFamily="34" charset="0"/>
                      </a:rPr>
                      <a:pPr algn="r">
                        <a:defRPr/>
                      </a:pPr>
                      <a:t>[CATEGORY NAME]</a:t>
                    </a:fld>
                    <a:endParaRPr lang="en-US" sz="1400" b="1">
                      <a:solidFill>
                        <a:schemeClr val="tx1"/>
                      </a:solidFill>
                      <a:latin typeface="Arial" panose="020B0604020202020204" pitchFamily="34" charset="0"/>
                      <a:cs typeface="Arial" panose="020B0604020202020204" pitchFamily="34" charset="0"/>
                    </a:endParaRPr>
                  </a:p>
                  <a:p>
                    <a:pPr algn="r">
                      <a:defRPr/>
                    </a:pPr>
                    <a:fld id="{5021A2A0-22AB-4EB3-B4CF-82683000B4D8}" type="VALUE">
                      <a:rPr lang="en-US" sz="1400" baseline="0">
                        <a:solidFill>
                          <a:schemeClr val="tx1"/>
                        </a:solidFill>
                        <a:latin typeface="Arial" panose="020B0604020202020204" pitchFamily="34" charset="0"/>
                        <a:cs typeface="Arial" panose="020B0604020202020204" pitchFamily="34" charset="0"/>
                      </a:rPr>
                      <a:pPr algn="r">
                        <a:defRPr/>
                      </a:pPr>
                      <a:t>[VALUE]</a:t>
                    </a:fld>
                    <a:endParaRPr lang="en-GB"/>
                  </a:p>
                </c:rich>
              </c:tx>
              <c:spPr>
                <a:noFill/>
                <a:ln>
                  <a:noFill/>
                </a:ln>
                <a:effectLst/>
              </c:sp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CA4-4190-B234-373B32B8E347}"/>
                </c:ext>
              </c:extLst>
            </c:dLbl>
            <c:dLbl>
              <c:idx val="4"/>
              <c:layout>
                <c:manualLayout>
                  <c:x val="6.4160669164137707E-2"/>
                  <c:y val="-0.17630850170093887"/>
                </c:manualLayout>
              </c:layout>
              <c:tx>
                <c:rich>
                  <a:bodyPr wrap="square" lIns="38100" tIns="19050" rIns="38100" bIns="19050" anchor="ctr" anchorCtr="0">
                    <a:spAutoFit/>
                  </a:bodyPr>
                  <a:lstStyle/>
                  <a:p>
                    <a:pPr algn="l">
                      <a:defRPr sz="1400">
                        <a:latin typeface="Arial" panose="020B0604020202020204" pitchFamily="34" charset="0"/>
                        <a:cs typeface="Arial" panose="020B0604020202020204" pitchFamily="34" charset="0"/>
                      </a:defRPr>
                    </a:pPr>
                    <a:fld id="{058205B2-F143-482C-B55C-025D72F9ABB2}" type="CATEGORYNAME">
                      <a:rPr lang="en-US" sz="1400" b="1">
                        <a:solidFill>
                          <a:schemeClr val="tx1"/>
                        </a:solidFill>
                        <a:latin typeface="Arial" panose="020B0604020202020204" pitchFamily="34" charset="0"/>
                        <a:cs typeface="Arial" panose="020B0604020202020204" pitchFamily="34" charset="0"/>
                      </a:rPr>
                      <a:pPr algn="l">
                        <a:defRPr sz="1400">
                          <a:latin typeface="Arial" panose="020B0604020202020204" pitchFamily="34" charset="0"/>
                          <a:cs typeface="Arial" panose="020B0604020202020204" pitchFamily="34" charset="0"/>
                        </a:defRPr>
                      </a:pPr>
                      <a:t>[CATEGORY NAME]</a:t>
                    </a:fld>
                    <a:endParaRPr lang="en-US" sz="1400" b="1">
                      <a:solidFill>
                        <a:schemeClr val="tx1"/>
                      </a:solidFill>
                      <a:latin typeface="Arial" panose="020B0604020202020204" pitchFamily="34" charset="0"/>
                      <a:cs typeface="Arial" panose="020B0604020202020204" pitchFamily="34" charset="0"/>
                    </a:endParaRPr>
                  </a:p>
                  <a:p>
                    <a:pPr algn="l">
                      <a:defRPr sz="1400">
                        <a:latin typeface="Arial" panose="020B0604020202020204" pitchFamily="34" charset="0"/>
                        <a:cs typeface="Arial" panose="020B0604020202020204" pitchFamily="34" charset="0"/>
                      </a:defRPr>
                    </a:pPr>
                    <a:fld id="{50293B36-DFC5-4B10-AD9F-FC472521DFA9}" type="VALUE">
                      <a:rPr lang="en-US" sz="1400" baseline="0">
                        <a:solidFill>
                          <a:schemeClr val="tx1"/>
                        </a:solidFill>
                        <a:latin typeface="Arial" panose="020B0604020202020204" pitchFamily="34" charset="0"/>
                        <a:cs typeface="Arial" panose="020B0604020202020204" pitchFamily="34" charset="0"/>
                      </a:rPr>
                      <a:pPr algn="l">
                        <a:defRPr sz="1400">
                          <a:latin typeface="Arial" panose="020B0604020202020204" pitchFamily="34" charset="0"/>
                          <a:cs typeface="Arial" panose="020B0604020202020204" pitchFamily="34" charset="0"/>
                        </a:defRPr>
                      </a:pPr>
                      <a:t>[VALUE]</a:t>
                    </a:fld>
                    <a:endParaRPr lang="en-GB"/>
                  </a:p>
                </c:rich>
              </c:tx>
              <c:spPr>
                <a:noFill/>
                <a:ln>
                  <a:noFill/>
                </a:ln>
                <a:effectLst/>
              </c:sp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CA4-4190-B234-373B32B8E347}"/>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chart_data!$A$1:$A$5</c:f>
              <c:strCache>
                <c:ptCount val="5"/>
                <c:pt idx="0">
                  <c:v>Electricity</c:v>
                </c:pt>
                <c:pt idx="1">
                  <c:v>Gas</c:v>
                </c:pt>
                <c:pt idx="2">
                  <c:v>Vehicle fuels and lubricants </c:v>
                </c:pt>
                <c:pt idx="3">
                  <c:v>Liquid fuels</c:v>
                </c:pt>
                <c:pt idx="4">
                  <c:v>Solid fuels</c:v>
                </c:pt>
              </c:strCache>
            </c:strRef>
          </c:cat>
          <c:val>
            <c:numRef>
              <c:f>chart_data!$B$1:$B$5</c:f>
              <c:numCache>
                <c:formatCode>0%</c:formatCode>
                <c:ptCount val="5"/>
                <c:pt idx="0">
                  <c:v>0.20770685490666019</c:v>
                </c:pt>
                <c:pt idx="1">
                  <c:v>0.17434044226412268</c:v>
                </c:pt>
                <c:pt idx="2">
                  <c:v>0.59640122081375102</c:v>
                </c:pt>
                <c:pt idx="3">
                  <c:v>1.8555620049806206E-2</c:v>
                </c:pt>
                <c:pt idx="4">
                  <c:v>3.0145861029453069E-3</c:v>
                </c:pt>
              </c:numCache>
            </c:numRef>
          </c:val>
          <c:extLst>
            <c:ext xmlns:c16="http://schemas.microsoft.com/office/drawing/2014/chart" uri="{C3380CC4-5D6E-409C-BE32-E72D297353CC}">
              <c16:uniqueId val="{00000005-9CA4-4190-B234-373B32B8E347}"/>
            </c:ext>
          </c:extLst>
        </c:ser>
        <c:dLbls>
          <c:showLegendKey val="0"/>
          <c:showVal val="0"/>
          <c:showCatName val="0"/>
          <c:showSerName val="0"/>
          <c:showPercent val="0"/>
          <c:showBubbleSize val="0"/>
          <c:showLeaderLines val="0"/>
        </c:dLbls>
        <c:firstSliceAng val="0"/>
        <c:holeSize val="48"/>
      </c:doughnutChart>
      <c:spPr>
        <a:noFill/>
        <a:ln w="25400">
          <a:noFill/>
        </a:ln>
      </c:spPr>
    </c:plotArea>
    <c:legend>
      <c:legendPos val="r"/>
      <c:layout>
        <c:manualLayout>
          <c:xMode val="edge"/>
          <c:yMode val="edge"/>
          <c:x val="0.57353748639610347"/>
          <c:y val="0.57960226901753342"/>
          <c:w val="0.34577189698875604"/>
          <c:h val="0.35781211734840518"/>
        </c:manualLayout>
      </c:layout>
      <c:overlay val="0"/>
      <c:spPr>
        <a:ln>
          <a:noFill/>
        </a:ln>
      </c:spPr>
      <c:txPr>
        <a:bodyPr/>
        <a:lstStyle/>
        <a:p>
          <a:pPr>
            <a:defRPr sz="14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284678</xdr:colOff>
      <xdr:row>2</xdr:row>
      <xdr:rowOff>99060</xdr:rowOff>
    </xdr:to>
    <xdr:pic>
      <xdr:nvPicPr>
        <xdr:cNvPr id="4" name="Graphic 35" descr="Accredited Official Statistics logo">
          <a:extLst>
            <a:ext uri="{FF2B5EF4-FFF2-40B4-BE49-F238E27FC236}">
              <a16:creationId xmlns:a16="http://schemas.microsoft.com/office/drawing/2014/main" id="{F3C43A41-AC07-4736-9010-F632C25E2DA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72500" y="0"/>
          <a:ext cx="853638" cy="857250"/>
        </a:xfrm>
        <a:prstGeom prst="rect">
          <a:avLst/>
        </a:prstGeom>
      </xdr:spPr>
    </xdr:pic>
    <xdr:clientData/>
  </xdr:twoCellAnchor>
  <xdr:twoCellAnchor editAs="oneCell">
    <xdr:from>
      <xdr:col>11</xdr:col>
      <xdr:colOff>590550</xdr:colOff>
      <xdr:row>0</xdr:row>
      <xdr:rowOff>50800</xdr:rowOff>
    </xdr:from>
    <xdr:to>
      <xdr:col>14</xdr:col>
      <xdr:colOff>313059</xdr:colOff>
      <xdr:row>2</xdr:row>
      <xdr:rowOff>198120</xdr:rowOff>
    </xdr:to>
    <xdr:pic>
      <xdr:nvPicPr>
        <xdr:cNvPr id="13" name="Picture 12">
          <a:extLst>
            <a:ext uri="{FF2B5EF4-FFF2-40B4-BE49-F238E27FC236}">
              <a16:creationId xmlns:a16="http://schemas.microsoft.com/office/drawing/2014/main" id="{B3F89D53-4716-DF30-7893-12349CE7DEB8}"/>
            </a:ext>
          </a:extLst>
        </xdr:cNvPr>
        <xdr:cNvPicPr>
          <a:picLocks noChangeAspect="1"/>
        </xdr:cNvPicPr>
      </xdr:nvPicPr>
      <xdr:blipFill>
        <a:blip xmlns:r="http://schemas.openxmlformats.org/officeDocument/2006/relationships" r:embed="rId3"/>
        <a:stretch>
          <a:fillRect/>
        </a:stretch>
      </xdr:blipFill>
      <xdr:spPr>
        <a:xfrm>
          <a:off x="7156450" y="50800"/>
          <a:ext cx="1511939" cy="908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8</xdr:row>
      <xdr:rowOff>9525</xdr:rowOff>
    </xdr:from>
    <xdr:to>
      <xdr:col>3</xdr:col>
      <xdr:colOff>228600</xdr:colOff>
      <xdr:row>9</xdr:row>
      <xdr:rowOff>142875</xdr:rowOff>
    </xdr:to>
    <xdr:sp macro="" textlink="">
      <xdr:nvSpPr>
        <xdr:cNvPr id="89262" name="Freeform 8">
          <a:extLst>
            <a:ext uri="{FF2B5EF4-FFF2-40B4-BE49-F238E27FC236}">
              <a16:creationId xmlns:a16="http://schemas.microsoft.com/office/drawing/2014/main" id="{DE749D48-82B1-48C5-8202-AA78A662A460}"/>
            </a:ext>
          </a:extLst>
        </xdr:cNvPr>
        <xdr:cNvSpPr>
          <a:spLocks/>
        </xdr:cNvSpPr>
      </xdr:nvSpPr>
      <xdr:spPr bwMode="auto">
        <a:xfrm>
          <a:off x="1790700" y="1371600"/>
          <a:ext cx="209550" cy="295275"/>
        </a:xfrm>
        <a:custGeom>
          <a:avLst/>
          <a:gdLst>
            <a:gd name="T0" fmla="*/ 0 w 431"/>
            <a:gd name="T1" fmla="*/ 2147483646 h 776"/>
            <a:gd name="T2" fmla="*/ 2147483646 w 431"/>
            <a:gd name="T3" fmla="*/ 0 h 776"/>
            <a:gd name="T4" fmla="*/ 2147483646 w 431"/>
            <a:gd name="T5" fmla="*/ 2147483646 h 776"/>
            <a:gd name="T6" fmla="*/ 2147483646 w 431"/>
            <a:gd name="T7" fmla="*/ 2147483646 h 776"/>
            <a:gd name="T8" fmla="*/ 2147483646 w 431"/>
            <a:gd name="T9" fmla="*/ 2147483646 h 776"/>
            <a:gd name="T10" fmla="*/ 2147483646 w 431"/>
            <a:gd name="T11" fmla="*/ 2147483646 h 776"/>
            <a:gd name="T12" fmla="*/ 0 w 431"/>
            <a:gd name="T13" fmla="*/ 2147483646 h 776"/>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431" h="776">
              <a:moveTo>
                <a:pt x="0" y="448"/>
              </a:moveTo>
              <a:lnTo>
                <a:pt x="357" y="0"/>
              </a:lnTo>
              <a:lnTo>
                <a:pt x="205" y="336"/>
              </a:lnTo>
              <a:lnTo>
                <a:pt x="431" y="337"/>
              </a:lnTo>
              <a:lnTo>
                <a:pt x="90" y="776"/>
              </a:lnTo>
              <a:lnTo>
                <a:pt x="227" y="445"/>
              </a:lnTo>
              <a:lnTo>
                <a:pt x="0" y="44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539750</xdr:colOff>
      <xdr:row>2</xdr:row>
      <xdr:rowOff>38100</xdr:rowOff>
    </xdr:from>
    <xdr:to>
      <xdr:col>1</xdr:col>
      <xdr:colOff>86436</xdr:colOff>
      <xdr:row>3</xdr:row>
      <xdr:rowOff>30758</xdr:rowOff>
    </xdr:to>
    <xdr:sp macro="" textlink="">
      <xdr:nvSpPr>
        <xdr:cNvPr id="12" name="Freeform 15">
          <a:extLst>
            <a:ext uri="{FF2B5EF4-FFF2-40B4-BE49-F238E27FC236}">
              <a16:creationId xmlns:a16="http://schemas.microsoft.com/office/drawing/2014/main" id="{1DBEBB70-825C-49AD-9709-7731C7888ABC}"/>
            </a:ext>
          </a:extLst>
        </xdr:cNvPr>
        <xdr:cNvSpPr/>
      </xdr:nvSpPr>
      <xdr:spPr>
        <a:xfrm>
          <a:off x="542925" y="428625"/>
          <a:ext cx="129528" cy="154583"/>
        </a:xfrm>
        <a:custGeom>
          <a:avLst/>
          <a:gdLst>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94610 w 1259305"/>
            <a:gd name="connsiteY11" fmla="*/ 145983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94610 w 1259305"/>
            <a:gd name="connsiteY32" fmla="*/ 1463842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1023826 w 1259305"/>
            <a:gd name="connsiteY32" fmla="*/ 1452636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59042 w 1259305"/>
            <a:gd name="connsiteY33" fmla="*/ 158816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1375 w 1259305"/>
            <a:gd name="connsiteY33" fmla="*/ 157920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09326 w 1259305"/>
            <a:gd name="connsiteY33" fmla="*/ 1623318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16042 w 1259305"/>
            <a:gd name="connsiteY46" fmla="*/ 1471863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4010 w 1259305"/>
            <a:gd name="connsiteY47" fmla="*/ 1399673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53452 w 1259305"/>
            <a:gd name="connsiteY54" fmla="*/ 96252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21105 w 1259305"/>
            <a:gd name="connsiteY53" fmla="*/ 304800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82315 w 1259305"/>
            <a:gd name="connsiteY22" fmla="*/ 139967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34452 w 1259305"/>
            <a:gd name="connsiteY21" fmla="*/ 1307431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66536 w 1259305"/>
            <a:gd name="connsiteY20" fmla="*/ 1195137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900892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82579 w 1259305"/>
            <a:gd name="connsiteY19" fmla="*/ 1114926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90600 w 1259305"/>
            <a:gd name="connsiteY18" fmla="*/ 1006642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77779 w 1259305"/>
            <a:gd name="connsiteY25" fmla="*/ 1668379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37936 w 1259305"/>
            <a:gd name="connsiteY24" fmla="*/ 1620252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2105 w 1259305"/>
            <a:gd name="connsiteY23" fmla="*/ 1536031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5178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885636 w 1259305"/>
            <a:gd name="connsiteY21" fmla="*/ 1278296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36549 w 1259305"/>
            <a:gd name="connsiteY22" fmla="*/ 1377013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03942 w 1259305"/>
            <a:gd name="connsiteY21" fmla="*/ 1271822 h 1905000"/>
            <a:gd name="connsiteX22" fmla="*/ 867059 w 1259305"/>
            <a:gd name="connsiteY22" fmla="*/ 1383488 h 1905000"/>
            <a:gd name="connsiteX23" fmla="*/ 805157 w 1259305"/>
            <a:gd name="connsiteY23" fmla="*/ 1435677 h 1905000"/>
            <a:gd name="connsiteX24" fmla="*/ 759292 w 1259305"/>
            <a:gd name="connsiteY24" fmla="*/ 1494000 h 1905000"/>
            <a:gd name="connsiteX25" fmla="*/ 696084 w 1259305"/>
            <a:gd name="connsiteY25" fmla="*/ 1593923 h 1905000"/>
            <a:gd name="connsiteX26" fmla="*/ 621631 w 1259305"/>
            <a:gd name="connsiteY26" fmla="*/ 1708484 h 1905000"/>
            <a:gd name="connsiteX27" fmla="*/ 709863 w 1259305"/>
            <a:gd name="connsiteY27" fmla="*/ 1704473 h 1905000"/>
            <a:gd name="connsiteX28" fmla="*/ 770021 w 1259305"/>
            <a:gd name="connsiteY28" fmla="*/ 1680410 h 1905000"/>
            <a:gd name="connsiteX29" fmla="*/ 830179 w 1259305"/>
            <a:gd name="connsiteY29" fmla="*/ 1648326 h 1905000"/>
            <a:gd name="connsiteX30" fmla="*/ 894347 w 1259305"/>
            <a:gd name="connsiteY30" fmla="*/ 1600200 h 1905000"/>
            <a:gd name="connsiteX31" fmla="*/ 950494 w 1259305"/>
            <a:gd name="connsiteY31" fmla="*/ 1540042 h 1905000"/>
            <a:gd name="connsiteX32" fmla="*/ 985804 w 1259305"/>
            <a:gd name="connsiteY32" fmla="*/ 1477289 h 1905000"/>
            <a:gd name="connsiteX33" fmla="*/ 1163560 w 1259305"/>
            <a:gd name="connsiteY33" fmla="*/ 1583213 h 1905000"/>
            <a:gd name="connsiteX34" fmla="*/ 1086852 w 1259305"/>
            <a:gd name="connsiteY34" fmla="*/ 1684421 h 1905000"/>
            <a:gd name="connsiteX35" fmla="*/ 1002631 w 1259305"/>
            <a:gd name="connsiteY35" fmla="*/ 1772652 h 1905000"/>
            <a:gd name="connsiteX36" fmla="*/ 926431 w 1259305"/>
            <a:gd name="connsiteY36" fmla="*/ 1824789 h 1905000"/>
            <a:gd name="connsiteX37" fmla="*/ 842210 w 1259305"/>
            <a:gd name="connsiteY37" fmla="*/ 1864894 h 1905000"/>
            <a:gd name="connsiteX38" fmla="*/ 721894 w 1259305"/>
            <a:gd name="connsiteY38" fmla="*/ 1905000 h 1905000"/>
            <a:gd name="connsiteX39" fmla="*/ 557463 w 1259305"/>
            <a:gd name="connsiteY39" fmla="*/ 1905000 h 1905000"/>
            <a:gd name="connsiteX40" fmla="*/ 445168 w 1259305"/>
            <a:gd name="connsiteY40" fmla="*/ 1884947 h 1905000"/>
            <a:gd name="connsiteX41" fmla="*/ 344905 w 1259305"/>
            <a:gd name="connsiteY41" fmla="*/ 1836821 h 1905000"/>
            <a:gd name="connsiteX42" fmla="*/ 260684 w 1259305"/>
            <a:gd name="connsiteY42" fmla="*/ 1788694 h 1905000"/>
            <a:gd name="connsiteX43" fmla="*/ 184484 w 1259305"/>
            <a:gd name="connsiteY43" fmla="*/ 1712494 h 1905000"/>
            <a:gd name="connsiteX44" fmla="*/ 124326 w 1259305"/>
            <a:gd name="connsiteY44" fmla="*/ 1644316 h 1905000"/>
            <a:gd name="connsiteX45" fmla="*/ 72189 w 1259305"/>
            <a:gd name="connsiteY45" fmla="*/ 1572126 h 1905000"/>
            <a:gd name="connsiteX46" fmla="*/ 28246 w 1259305"/>
            <a:gd name="connsiteY46" fmla="*/ 1488050 h 1905000"/>
            <a:gd name="connsiteX47" fmla="*/ 0 w 1259305"/>
            <a:gd name="connsiteY47" fmla="*/ 1373775 h 1905000"/>
            <a:gd name="connsiteX48" fmla="*/ 0 w 1259305"/>
            <a:gd name="connsiteY48" fmla="*/ 1271337 h 1905000"/>
            <a:gd name="connsiteX49" fmla="*/ 4010 w 1259305"/>
            <a:gd name="connsiteY49" fmla="*/ 1199147 h 1905000"/>
            <a:gd name="connsiteX50" fmla="*/ 36094 w 1259305"/>
            <a:gd name="connsiteY50" fmla="*/ 1066800 h 1905000"/>
            <a:gd name="connsiteX51" fmla="*/ 100263 w 1259305"/>
            <a:gd name="connsiteY51" fmla="*/ 890337 h 1905000"/>
            <a:gd name="connsiteX52" fmla="*/ 304800 w 1259305"/>
            <a:gd name="connsiteY52" fmla="*/ 501316 h 1905000"/>
            <a:gd name="connsiteX53" fmla="*/ 439411 w 1259305"/>
            <a:gd name="connsiteY53" fmla="*/ 285377 h 1905000"/>
            <a:gd name="connsiteX54" fmla="*/ 562605 w 1259305"/>
            <a:gd name="connsiteY54" fmla="*/ 99489 h 1905000"/>
            <a:gd name="connsiteX55" fmla="*/ 629652 w 1259305"/>
            <a:gd name="connsiteY55"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03942 w 1259305"/>
            <a:gd name="connsiteY22" fmla="*/ 1271822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24456 w 1259305"/>
            <a:gd name="connsiteY21" fmla="*/ 1249570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9712 w 1259305"/>
            <a:gd name="connsiteY21" fmla="*/ 1243096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8229 w 1259305"/>
            <a:gd name="connsiteY20" fmla="*/ 1166001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53637 w 1259305"/>
            <a:gd name="connsiteY20" fmla="*/ 1135395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30697 w 1259305"/>
            <a:gd name="connsiteY21" fmla="*/ 1235444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916146 w 1259305"/>
            <a:gd name="connsiteY22" fmla="*/ 1294483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67059 w 1259305"/>
            <a:gd name="connsiteY23" fmla="*/ 138348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05157 w 1259305"/>
            <a:gd name="connsiteY24" fmla="*/ 1435677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9292 w 1259305"/>
            <a:gd name="connsiteY25" fmla="*/ 1494000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96084 w 1259305"/>
            <a:gd name="connsiteY26" fmla="*/ 1593923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50278 w 1259305"/>
            <a:gd name="connsiteY25" fmla="*/ 1522693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09226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709863 w 1259305"/>
            <a:gd name="connsiteY28" fmla="*/ 1704473 h 1905000"/>
            <a:gd name="connsiteX29" fmla="*/ 770021 w 1259305"/>
            <a:gd name="connsiteY29" fmla="*/ 1680410 h 1905000"/>
            <a:gd name="connsiteX30" fmla="*/ 830179 w 1259305"/>
            <a:gd name="connsiteY30" fmla="*/ 1648326 h 1905000"/>
            <a:gd name="connsiteX31" fmla="*/ 894347 w 1259305"/>
            <a:gd name="connsiteY31" fmla="*/ 1600200 h 1905000"/>
            <a:gd name="connsiteX32" fmla="*/ 950494 w 1259305"/>
            <a:gd name="connsiteY32" fmla="*/ 1540042 h 1905000"/>
            <a:gd name="connsiteX33" fmla="*/ 985804 w 1259305"/>
            <a:gd name="connsiteY33" fmla="*/ 1477289 h 1905000"/>
            <a:gd name="connsiteX34" fmla="*/ 1163560 w 1259305"/>
            <a:gd name="connsiteY34" fmla="*/ 1583213 h 1905000"/>
            <a:gd name="connsiteX35" fmla="*/ 1086852 w 1259305"/>
            <a:gd name="connsiteY35" fmla="*/ 1684421 h 1905000"/>
            <a:gd name="connsiteX36" fmla="*/ 1002631 w 1259305"/>
            <a:gd name="connsiteY36" fmla="*/ 1772652 h 1905000"/>
            <a:gd name="connsiteX37" fmla="*/ 926431 w 1259305"/>
            <a:gd name="connsiteY37" fmla="*/ 1824789 h 1905000"/>
            <a:gd name="connsiteX38" fmla="*/ 842210 w 1259305"/>
            <a:gd name="connsiteY38" fmla="*/ 1864894 h 1905000"/>
            <a:gd name="connsiteX39" fmla="*/ 721894 w 1259305"/>
            <a:gd name="connsiteY39" fmla="*/ 1905000 h 1905000"/>
            <a:gd name="connsiteX40" fmla="*/ 557463 w 1259305"/>
            <a:gd name="connsiteY40" fmla="*/ 1905000 h 1905000"/>
            <a:gd name="connsiteX41" fmla="*/ 445168 w 1259305"/>
            <a:gd name="connsiteY41" fmla="*/ 1884947 h 1905000"/>
            <a:gd name="connsiteX42" fmla="*/ 344905 w 1259305"/>
            <a:gd name="connsiteY42" fmla="*/ 1836821 h 1905000"/>
            <a:gd name="connsiteX43" fmla="*/ 260684 w 1259305"/>
            <a:gd name="connsiteY43" fmla="*/ 1788694 h 1905000"/>
            <a:gd name="connsiteX44" fmla="*/ 184484 w 1259305"/>
            <a:gd name="connsiteY44" fmla="*/ 1712494 h 1905000"/>
            <a:gd name="connsiteX45" fmla="*/ 124326 w 1259305"/>
            <a:gd name="connsiteY45" fmla="*/ 1644316 h 1905000"/>
            <a:gd name="connsiteX46" fmla="*/ 72189 w 1259305"/>
            <a:gd name="connsiteY46" fmla="*/ 1572126 h 1905000"/>
            <a:gd name="connsiteX47" fmla="*/ 28246 w 1259305"/>
            <a:gd name="connsiteY47" fmla="*/ 1488050 h 1905000"/>
            <a:gd name="connsiteX48" fmla="*/ 0 w 1259305"/>
            <a:gd name="connsiteY48" fmla="*/ 1373775 h 1905000"/>
            <a:gd name="connsiteX49" fmla="*/ 0 w 1259305"/>
            <a:gd name="connsiteY49" fmla="*/ 1271337 h 1905000"/>
            <a:gd name="connsiteX50" fmla="*/ 4010 w 1259305"/>
            <a:gd name="connsiteY50" fmla="*/ 1199147 h 1905000"/>
            <a:gd name="connsiteX51" fmla="*/ 36094 w 1259305"/>
            <a:gd name="connsiteY51" fmla="*/ 1066800 h 1905000"/>
            <a:gd name="connsiteX52" fmla="*/ 100263 w 1259305"/>
            <a:gd name="connsiteY52" fmla="*/ 890337 h 1905000"/>
            <a:gd name="connsiteX53" fmla="*/ 304800 w 1259305"/>
            <a:gd name="connsiteY53" fmla="*/ 501316 h 1905000"/>
            <a:gd name="connsiteX54" fmla="*/ 439411 w 1259305"/>
            <a:gd name="connsiteY54" fmla="*/ 285377 h 1905000"/>
            <a:gd name="connsiteX55" fmla="*/ 562605 w 1259305"/>
            <a:gd name="connsiteY55" fmla="*/ 99489 h 1905000"/>
            <a:gd name="connsiteX56" fmla="*/ 629652 w 1259305"/>
            <a:gd name="connsiteY56"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620187 w 1259305"/>
            <a:gd name="connsiteY28" fmla="*/ 1710138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21631 w 1259305"/>
            <a:gd name="connsiteY27" fmla="*/ 170848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82326 w 1259305"/>
            <a:gd name="connsiteY28" fmla="*/ 1744571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592785 w 1259305"/>
            <a:gd name="connsiteY27" fmla="*/ 168170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12617 w 1259305"/>
            <a:gd name="connsiteY27" fmla="*/ 1687444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56421 w 1259305"/>
            <a:gd name="connsiteY26" fmla="*/ 1647484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5804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73112 w 1259305"/>
            <a:gd name="connsiteY34" fmla="*/ 1536207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3560 w 1259305"/>
            <a:gd name="connsiteY35" fmla="*/ 1583213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23896 w 1259305"/>
            <a:gd name="connsiteY35" fmla="*/ 16135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 name="connsiteX0" fmla="*/ 629652 w 1259305"/>
            <a:gd name="connsiteY0" fmla="*/ 0 h 1905000"/>
            <a:gd name="connsiteX1" fmla="*/ 830179 w 1259305"/>
            <a:gd name="connsiteY1" fmla="*/ 308810 h 1905000"/>
            <a:gd name="connsiteX2" fmla="*/ 946484 w 1259305"/>
            <a:gd name="connsiteY2" fmla="*/ 505326 h 1905000"/>
            <a:gd name="connsiteX3" fmla="*/ 1058779 w 1259305"/>
            <a:gd name="connsiteY3" fmla="*/ 713873 h 1905000"/>
            <a:gd name="connsiteX4" fmla="*/ 1143000 w 1259305"/>
            <a:gd name="connsiteY4" fmla="*/ 890337 h 1905000"/>
            <a:gd name="connsiteX5" fmla="*/ 1219200 w 1259305"/>
            <a:gd name="connsiteY5" fmla="*/ 1074821 h 1905000"/>
            <a:gd name="connsiteX6" fmla="*/ 1251284 w 1259305"/>
            <a:gd name="connsiteY6" fmla="*/ 1191126 h 1905000"/>
            <a:gd name="connsiteX7" fmla="*/ 1259305 w 1259305"/>
            <a:gd name="connsiteY7" fmla="*/ 1303421 h 1905000"/>
            <a:gd name="connsiteX8" fmla="*/ 1247273 w 1259305"/>
            <a:gd name="connsiteY8" fmla="*/ 1375610 h 1905000"/>
            <a:gd name="connsiteX9" fmla="*/ 1223210 w 1259305"/>
            <a:gd name="connsiteY9" fmla="*/ 1475873 h 1905000"/>
            <a:gd name="connsiteX10" fmla="*/ 1163052 w 1259305"/>
            <a:gd name="connsiteY10" fmla="*/ 1584158 h 1905000"/>
            <a:gd name="connsiteX11" fmla="*/ 987965 w 1259305"/>
            <a:gd name="connsiteY11" fmla="*/ 1477761 h 1905000"/>
            <a:gd name="connsiteX12" fmla="*/ 1042736 w 1259305"/>
            <a:gd name="connsiteY12" fmla="*/ 1355558 h 1905000"/>
            <a:gd name="connsiteX13" fmla="*/ 1070810 w 1259305"/>
            <a:gd name="connsiteY13" fmla="*/ 1263316 h 1905000"/>
            <a:gd name="connsiteX14" fmla="*/ 1074821 w 1259305"/>
            <a:gd name="connsiteY14" fmla="*/ 1175084 h 1905000"/>
            <a:gd name="connsiteX15" fmla="*/ 1050758 w 1259305"/>
            <a:gd name="connsiteY15" fmla="*/ 1042737 h 1905000"/>
            <a:gd name="connsiteX16" fmla="*/ 1018673 w 1259305"/>
            <a:gd name="connsiteY16" fmla="*/ 958516 h 1905000"/>
            <a:gd name="connsiteX17" fmla="*/ 1002631 w 1259305"/>
            <a:gd name="connsiteY17" fmla="*/ 902368 h 1905000"/>
            <a:gd name="connsiteX18" fmla="*/ 978396 w 1259305"/>
            <a:gd name="connsiteY18" fmla="*/ 844781 h 1905000"/>
            <a:gd name="connsiteX19" fmla="*/ 964274 w 1259305"/>
            <a:gd name="connsiteY19" fmla="*/ 1030758 h 1905000"/>
            <a:gd name="connsiteX20" fmla="*/ 941017 w 1259305"/>
            <a:gd name="connsiteY20" fmla="*/ 1141133 h 1905000"/>
            <a:gd name="connsiteX21" fmla="*/ 909064 w 1259305"/>
            <a:gd name="connsiteY21" fmla="*/ 1245009 h 1905000"/>
            <a:gd name="connsiteX22" fmla="*/ 885498 w 1259305"/>
            <a:gd name="connsiteY22" fmla="*/ 1304048 h 1905000"/>
            <a:gd name="connsiteX23" fmla="*/ 845425 w 1259305"/>
            <a:gd name="connsiteY23" fmla="*/ 1389228 h 1905000"/>
            <a:gd name="connsiteX24" fmla="*/ 817777 w 1259305"/>
            <a:gd name="connsiteY24" fmla="*/ 1439503 h 1905000"/>
            <a:gd name="connsiteX25" fmla="*/ 737659 w 1259305"/>
            <a:gd name="connsiteY25" fmla="*/ 1560951 h 1905000"/>
            <a:gd name="connsiteX26" fmla="*/ 669041 w 1259305"/>
            <a:gd name="connsiteY26" fmla="*/ 1639831 h 1905000"/>
            <a:gd name="connsiteX27" fmla="*/ 605405 w 1259305"/>
            <a:gd name="connsiteY27" fmla="*/ 1677879 h 1905000"/>
            <a:gd name="connsiteX28" fmla="*/ 558888 w 1259305"/>
            <a:gd name="connsiteY28" fmla="*/ 1713964 h 1905000"/>
            <a:gd name="connsiteX29" fmla="*/ 709863 w 1259305"/>
            <a:gd name="connsiteY29" fmla="*/ 1704473 h 1905000"/>
            <a:gd name="connsiteX30" fmla="*/ 770021 w 1259305"/>
            <a:gd name="connsiteY30" fmla="*/ 1680410 h 1905000"/>
            <a:gd name="connsiteX31" fmla="*/ 830179 w 1259305"/>
            <a:gd name="connsiteY31" fmla="*/ 1648326 h 1905000"/>
            <a:gd name="connsiteX32" fmla="*/ 894347 w 1259305"/>
            <a:gd name="connsiteY32" fmla="*/ 1600200 h 1905000"/>
            <a:gd name="connsiteX33" fmla="*/ 950494 w 1259305"/>
            <a:gd name="connsiteY33" fmla="*/ 1540042 h 1905000"/>
            <a:gd name="connsiteX34" fmla="*/ 987391 w 1259305"/>
            <a:gd name="connsiteY34" fmla="*/ 1477289 h 1905000"/>
            <a:gd name="connsiteX35" fmla="*/ 1161973 w 1259305"/>
            <a:gd name="connsiteY35" fmla="*/ 1583214 h 1905000"/>
            <a:gd name="connsiteX36" fmla="*/ 1086852 w 1259305"/>
            <a:gd name="connsiteY36" fmla="*/ 1684421 h 1905000"/>
            <a:gd name="connsiteX37" fmla="*/ 1002631 w 1259305"/>
            <a:gd name="connsiteY37" fmla="*/ 1772652 h 1905000"/>
            <a:gd name="connsiteX38" fmla="*/ 926431 w 1259305"/>
            <a:gd name="connsiteY38" fmla="*/ 1824789 h 1905000"/>
            <a:gd name="connsiteX39" fmla="*/ 842210 w 1259305"/>
            <a:gd name="connsiteY39" fmla="*/ 1864894 h 1905000"/>
            <a:gd name="connsiteX40" fmla="*/ 721894 w 1259305"/>
            <a:gd name="connsiteY40" fmla="*/ 1905000 h 1905000"/>
            <a:gd name="connsiteX41" fmla="*/ 557463 w 1259305"/>
            <a:gd name="connsiteY41" fmla="*/ 1905000 h 1905000"/>
            <a:gd name="connsiteX42" fmla="*/ 445168 w 1259305"/>
            <a:gd name="connsiteY42" fmla="*/ 1884947 h 1905000"/>
            <a:gd name="connsiteX43" fmla="*/ 344905 w 1259305"/>
            <a:gd name="connsiteY43" fmla="*/ 1836821 h 1905000"/>
            <a:gd name="connsiteX44" fmla="*/ 260684 w 1259305"/>
            <a:gd name="connsiteY44" fmla="*/ 1788694 h 1905000"/>
            <a:gd name="connsiteX45" fmla="*/ 184484 w 1259305"/>
            <a:gd name="connsiteY45" fmla="*/ 1712494 h 1905000"/>
            <a:gd name="connsiteX46" fmla="*/ 124326 w 1259305"/>
            <a:gd name="connsiteY46" fmla="*/ 1644316 h 1905000"/>
            <a:gd name="connsiteX47" fmla="*/ 72189 w 1259305"/>
            <a:gd name="connsiteY47" fmla="*/ 1572126 h 1905000"/>
            <a:gd name="connsiteX48" fmla="*/ 28246 w 1259305"/>
            <a:gd name="connsiteY48" fmla="*/ 1488050 h 1905000"/>
            <a:gd name="connsiteX49" fmla="*/ 0 w 1259305"/>
            <a:gd name="connsiteY49" fmla="*/ 1373775 h 1905000"/>
            <a:gd name="connsiteX50" fmla="*/ 0 w 1259305"/>
            <a:gd name="connsiteY50" fmla="*/ 1271337 h 1905000"/>
            <a:gd name="connsiteX51" fmla="*/ 4010 w 1259305"/>
            <a:gd name="connsiteY51" fmla="*/ 1199147 h 1905000"/>
            <a:gd name="connsiteX52" fmla="*/ 36094 w 1259305"/>
            <a:gd name="connsiteY52" fmla="*/ 1066800 h 1905000"/>
            <a:gd name="connsiteX53" fmla="*/ 100263 w 1259305"/>
            <a:gd name="connsiteY53" fmla="*/ 890337 h 1905000"/>
            <a:gd name="connsiteX54" fmla="*/ 304800 w 1259305"/>
            <a:gd name="connsiteY54" fmla="*/ 501316 h 1905000"/>
            <a:gd name="connsiteX55" fmla="*/ 439411 w 1259305"/>
            <a:gd name="connsiteY55" fmla="*/ 285377 h 1905000"/>
            <a:gd name="connsiteX56" fmla="*/ 562605 w 1259305"/>
            <a:gd name="connsiteY56" fmla="*/ 99489 h 1905000"/>
            <a:gd name="connsiteX57" fmla="*/ 629652 w 1259305"/>
            <a:gd name="connsiteY57" fmla="*/ 0 h 1905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259305" h="1905000">
              <a:moveTo>
                <a:pt x="629652" y="0"/>
              </a:moveTo>
              <a:lnTo>
                <a:pt x="830179" y="308810"/>
              </a:lnTo>
              <a:lnTo>
                <a:pt x="946484" y="505326"/>
              </a:lnTo>
              <a:lnTo>
                <a:pt x="1058779" y="713873"/>
              </a:lnTo>
              <a:lnTo>
                <a:pt x="1143000" y="890337"/>
              </a:lnTo>
              <a:lnTo>
                <a:pt x="1219200" y="1074821"/>
              </a:lnTo>
              <a:lnTo>
                <a:pt x="1251284" y="1191126"/>
              </a:lnTo>
              <a:lnTo>
                <a:pt x="1259305" y="1303421"/>
              </a:lnTo>
              <a:lnTo>
                <a:pt x="1247273" y="1375610"/>
              </a:lnTo>
              <a:lnTo>
                <a:pt x="1223210" y="1475873"/>
              </a:lnTo>
              <a:lnTo>
                <a:pt x="1163052" y="1584158"/>
              </a:lnTo>
              <a:lnTo>
                <a:pt x="987965" y="1477761"/>
              </a:lnTo>
              <a:lnTo>
                <a:pt x="1042736" y="1355558"/>
              </a:lnTo>
              <a:lnTo>
                <a:pt x="1070810" y="1263316"/>
              </a:lnTo>
              <a:lnTo>
                <a:pt x="1074821" y="1175084"/>
              </a:lnTo>
              <a:lnTo>
                <a:pt x="1050758" y="1042737"/>
              </a:lnTo>
              <a:lnTo>
                <a:pt x="1018673" y="958516"/>
              </a:lnTo>
              <a:lnTo>
                <a:pt x="1002631" y="902368"/>
              </a:lnTo>
              <a:lnTo>
                <a:pt x="978396" y="844781"/>
              </a:lnTo>
              <a:lnTo>
                <a:pt x="964274" y="1030758"/>
              </a:lnTo>
              <a:lnTo>
                <a:pt x="941017" y="1141133"/>
              </a:lnTo>
              <a:cubicBezTo>
                <a:pt x="926991" y="1171147"/>
                <a:pt x="923090" y="1214995"/>
                <a:pt x="909064" y="1245009"/>
              </a:cubicBezTo>
              <a:lnTo>
                <a:pt x="885498" y="1304048"/>
              </a:lnTo>
              <a:lnTo>
                <a:pt x="845425" y="1389228"/>
              </a:lnTo>
              <a:lnTo>
                <a:pt x="817777" y="1439503"/>
              </a:lnTo>
              <a:lnTo>
                <a:pt x="737659" y="1560951"/>
              </a:lnTo>
              <a:lnTo>
                <a:pt x="669041" y="1639831"/>
              </a:lnTo>
              <a:lnTo>
                <a:pt x="605405" y="1677879"/>
              </a:lnTo>
              <a:lnTo>
                <a:pt x="558888" y="1713964"/>
              </a:lnTo>
              <a:lnTo>
                <a:pt x="709863" y="1704473"/>
              </a:lnTo>
              <a:lnTo>
                <a:pt x="770021" y="1680410"/>
              </a:lnTo>
              <a:lnTo>
                <a:pt x="830179" y="1648326"/>
              </a:lnTo>
              <a:lnTo>
                <a:pt x="894347" y="1600200"/>
              </a:lnTo>
              <a:lnTo>
                <a:pt x="950494" y="1540042"/>
              </a:lnTo>
              <a:lnTo>
                <a:pt x="987391" y="1477289"/>
              </a:lnTo>
              <a:lnTo>
                <a:pt x="1161973" y="1583214"/>
              </a:lnTo>
              <a:lnTo>
                <a:pt x="1086852" y="1684421"/>
              </a:lnTo>
              <a:lnTo>
                <a:pt x="1002631" y="1772652"/>
              </a:lnTo>
              <a:lnTo>
                <a:pt x="926431" y="1824789"/>
              </a:lnTo>
              <a:lnTo>
                <a:pt x="842210" y="1864894"/>
              </a:lnTo>
              <a:lnTo>
                <a:pt x="721894" y="1905000"/>
              </a:lnTo>
              <a:lnTo>
                <a:pt x="557463" y="1905000"/>
              </a:lnTo>
              <a:lnTo>
                <a:pt x="445168" y="1884947"/>
              </a:lnTo>
              <a:lnTo>
                <a:pt x="344905" y="1836821"/>
              </a:lnTo>
              <a:lnTo>
                <a:pt x="260684" y="1788694"/>
              </a:lnTo>
              <a:lnTo>
                <a:pt x="184484" y="1712494"/>
              </a:lnTo>
              <a:lnTo>
                <a:pt x="124326" y="1644316"/>
              </a:lnTo>
              <a:lnTo>
                <a:pt x="72189" y="1572126"/>
              </a:lnTo>
              <a:lnTo>
                <a:pt x="28246" y="1488050"/>
              </a:lnTo>
              <a:lnTo>
                <a:pt x="0" y="1373775"/>
              </a:lnTo>
              <a:lnTo>
                <a:pt x="0" y="1271337"/>
              </a:lnTo>
              <a:lnTo>
                <a:pt x="4010" y="1199147"/>
              </a:lnTo>
              <a:lnTo>
                <a:pt x="36094" y="1066800"/>
              </a:lnTo>
              <a:lnTo>
                <a:pt x="100263" y="890337"/>
              </a:lnTo>
              <a:lnTo>
                <a:pt x="304800" y="501316"/>
              </a:lnTo>
              <a:lnTo>
                <a:pt x="439411" y="285377"/>
              </a:lnTo>
              <a:lnTo>
                <a:pt x="562605" y="99489"/>
              </a:lnTo>
              <a:lnTo>
                <a:pt x="629652" y="0"/>
              </a:lnTo>
              <a:close/>
            </a:path>
          </a:pathLst>
        </a:custGeom>
        <a:solidFill>
          <a:srgbClr val="D5B8E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0</xdr:col>
      <xdr:colOff>0</xdr:colOff>
      <xdr:row>1</xdr:row>
      <xdr:rowOff>219075</xdr:rowOff>
    </xdr:from>
    <xdr:to>
      <xdr:col>12</xdr:col>
      <xdr:colOff>435142</xdr:colOff>
      <xdr:row>30</xdr:row>
      <xdr:rowOff>1</xdr:rowOff>
    </xdr:to>
    <xdr:grpSp>
      <xdr:nvGrpSpPr>
        <xdr:cNvPr id="89264" name="Group 17">
          <a:extLst>
            <a:ext uri="{FF2B5EF4-FFF2-40B4-BE49-F238E27FC236}">
              <a16:creationId xmlns:a16="http://schemas.microsoft.com/office/drawing/2014/main" id="{95DABA72-1E69-4BC3-92FE-3041BE731A13}"/>
            </a:ext>
          </a:extLst>
        </xdr:cNvPr>
        <xdr:cNvGrpSpPr>
          <a:grpSpLocks/>
        </xdr:cNvGrpSpPr>
      </xdr:nvGrpSpPr>
      <xdr:grpSpPr bwMode="auto">
        <a:xfrm>
          <a:off x="0" y="447675"/>
          <a:ext cx="7521742" cy="4610101"/>
          <a:chOff x="15665" y="383637"/>
          <a:chExt cx="4429125" cy="2647950"/>
        </a:xfrm>
      </xdr:grpSpPr>
      <xdr:graphicFrame macro="">
        <xdr:nvGraphicFramePr>
          <xdr:cNvPr id="89269" name="Chart 2">
            <a:extLst>
              <a:ext uri="{FF2B5EF4-FFF2-40B4-BE49-F238E27FC236}">
                <a16:creationId xmlns:a16="http://schemas.microsoft.com/office/drawing/2014/main" id="{8C659752-8D27-4335-BAA2-4E6528660421}"/>
              </a:ext>
            </a:extLst>
          </xdr:cNvPr>
          <xdr:cNvGraphicFramePr>
            <a:graphicFrameLocks/>
          </xdr:cNvGraphicFramePr>
        </xdr:nvGraphicFramePr>
        <xdr:xfrm>
          <a:off x="15665" y="383637"/>
          <a:ext cx="4429125" cy="26479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9" name="Freeform 3">
            <a:extLst>
              <a:ext uri="{FF2B5EF4-FFF2-40B4-BE49-F238E27FC236}">
                <a16:creationId xmlns:a16="http://schemas.microsoft.com/office/drawing/2014/main" id="{9447131A-4214-4065-AF63-514F100FD692}"/>
              </a:ext>
            </a:extLst>
          </xdr:cNvPr>
          <xdr:cNvSpPr/>
        </xdr:nvSpPr>
        <xdr:spPr>
          <a:xfrm>
            <a:off x="2044058" y="1237108"/>
            <a:ext cx="119751" cy="21195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6">
              <a:lumMod val="60000"/>
              <a:lumOff val="40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xdr:from>
      <xdr:col>2</xdr:col>
      <xdr:colOff>36492</xdr:colOff>
      <xdr:row>19</xdr:row>
      <xdr:rowOff>98425</xdr:rowOff>
    </xdr:from>
    <xdr:to>
      <xdr:col>2</xdr:col>
      <xdr:colOff>339725</xdr:colOff>
      <xdr:row>21</xdr:row>
      <xdr:rowOff>50131</xdr:rowOff>
    </xdr:to>
    <xdr:grpSp>
      <xdr:nvGrpSpPr>
        <xdr:cNvPr id="15" name="Group 14">
          <a:extLst>
            <a:ext uri="{FF2B5EF4-FFF2-40B4-BE49-F238E27FC236}">
              <a16:creationId xmlns:a16="http://schemas.microsoft.com/office/drawing/2014/main" id="{6859BB1D-7805-4431-93F1-7EB66081A052}"/>
            </a:ext>
          </a:extLst>
        </xdr:cNvPr>
        <xdr:cNvGrpSpPr/>
      </xdr:nvGrpSpPr>
      <xdr:grpSpPr>
        <a:xfrm>
          <a:off x="1217592" y="3375025"/>
          <a:ext cx="303233" cy="275556"/>
          <a:chOff x="96146" y="0"/>
          <a:chExt cx="1379307" cy="1343439"/>
        </a:xfrm>
        <a:solidFill>
          <a:srgbClr val="9BBB59"/>
        </a:solidFill>
      </xdr:grpSpPr>
      <xdr:sp macro="" textlink="">
        <xdr:nvSpPr>
          <xdr:cNvPr id="16" name="Freeform 11">
            <a:extLst>
              <a:ext uri="{FF2B5EF4-FFF2-40B4-BE49-F238E27FC236}">
                <a16:creationId xmlns:a16="http://schemas.microsoft.com/office/drawing/2014/main" id="{82BCBCB9-5B83-446D-BB8E-01C8E62B7C32}"/>
              </a:ext>
            </a:extLst>
          </xdr:cNvPr>
          <xdr:cNvSpPr/>
        </xdr:nvSpPr>
        <xdr:spPr>
          <a:xfrm>
            <a:off x="96146" y="0"/>
            <a:ext cx="1379307" cy="1343439"/>
          </a:xfrm>
          <a:custGeom>
            <a:avLst/>
            <a:gdLst>
              <a:gd name="connsiteX0" fmla="*/ 1524000 w 2948354"/>
              <a:gd name="connsiteY0" fmla="*/ 240324 h 3171093"/>
              <a:gd name="connsiteX1" fmla="*/ 445477 w 2948354"/>
              <a:gd name="connsiteY1" fmla="*/ 246185 h 3171093"/>
              <a:gd name="connsiteX2" fmla="*/ 187569 w 2948354"/>
              <a:gd name="connsiteY2" fmla="*/ 252047 h 3171093"/>
              <a:gd name="connsiteX3" fmla="*/ 187569 w 2948354"/>
              <a:gd name="connsiteY3" fmla="*/ 87924 h 3171093"/>
              <a:gd name="connsiteX4" fmla="*/ 205154 w 2948354"/>
              <a:gd name="connsiteY4" fmla="*/ 41031 h 3171093"/>
              <a:gd name="connsiteX5" fmla="*/ 234461 w 2948354"/>
              <a:gd name="connsiteY5" fmla="*/ 17585 h 3171093"/>
              <a:gd name="connsiteX6" fmla="*/ 263769 w 2948354"/>
              <a:gd name="connsiteY6" fmla="*/ 5862 h 3171093"/>
              <a:gd name="connsiteX7" fmla="*/ 1670538 w 2948354"/>
              <a:gd name="connsiteY7" fmla="*/ 0 h 3171093"/>
              <a:gd name="connsiteX8" fmla="*/ 1717431 w 2948354"/>
              <a:gd name="connsiteY8" fmla="*/ 11724 h 3171093"/>
              <a:gd name="connsiteX9" fmla="*/ 1758461 w 2948354"/>
              <a:gd name="connsiteY9" fmla="*/ 35170 h 3171093"/>
              <a:gd name="connsiteX10" fmla="*/ 1781908 w 2948354"/>
              <a:gd name="connsiteY10" fmla="*/ 93785 h 3171093"/>
              <a:gd name="connsiteX11" fmla="*/ 1781908 w 2948354"/>
              <a:gd name="connsiteY11" fmla="*/ 1160585 h 3171093"/>
              <a:gd name="connsiteX12" fmla="*/ 1863969 w 2948354"/>
              <a:gd name="connsiteY12" fmla="*/ 1154724 h 3171093"/>
              <a:gd name="connsiteX13" fmla="*/ 1963615 w 2948354"/>
              <a:gd name="connsiteY13" fmla="*/ 1154724 h 3171093"/>
              <a:gd name="connsiteX14" fmla="*/ 2092569 w 2948354"/>
              <a:gd name="connsiteY14" fmla="*/ 1189893 h 3171093"/>
              <a:gd name="connsiteX15" fmla="*/ 2180492 w 2948354"/>
              <a:gd name="connsiteY15" fmla="*/ 1254370 h 3171093"/>
              <a:gd name="connsiteX16" fmla="*/ 2227384 w 2948354"/>
              <a:gd name="connsiteY16" fmla="*/ 1336431 h 3171093"/>
              <a:gd name="connsiteX17" fmla="*/ 2239108 w 2948354"/>
              <a:gd name="connsiteY17" fmla="*/ 1465385 h 3171093"/>
              <a:gd name="connsiteX18" fmla="*/ 2227384 w 2948354"/>
              <a:gd name="connsiteY18" fmla="*/ 2045677 h 3171093"/>
              <a:gd name="connsiteX19" fmla="*/ 2239108 w 2948354"/>
              <a:gd name="connsiteY19" fmla="*/ 2303585 h 3171093"/>
              <a:gd name="connsiteX20" fmla="*/ 2286000 w 2948354"/>
              <a:gd name="connsiteY20" fmla="*/ 2479431 h 3171093"/>
              <a:gd name="connsiteX21" fmla="*/ 2344615 w 2948354"/>
              <a:gd name="connsiteY21" fmla="*/ 2579077 h 3171093"/>
              <a:gd name="connsiteX22" fmla="*/ 2403231 w 2948354"/>
              <a:gd name="connsiteY22" fmla="*/ 2608385 h 3171093"/>
              <a:gd name="connsiteX23" fmla="*/ 2502877 w 2948354"/>
              <a:gd name="connsiteY23" fmla="*/ 2602524 h 3171093"/>
              <a:gd name="connsiteX24" fmla="*/ 2602523 w 2948354"/>
              <a:gd name="connsiteY24" fmla="*/ 2584939 h 3171093"/>
              <a:gd name="connsiteX25" fmla="*/ 2690446 w 2948354"/>
              <a:gd name="connsiteY25" fmla="*/ 2543908 h 3171093"/>
              <a:gd name="connsiteX26" fmla="*/ 2725615 w 2948354"/>
              <a:gd name="connsiteY26" fmla="*/ 2432539 h 3171093"/>
              <a:gd name="connsiteX27" fmla="*/ 2754923 w 2948354"/>
              <a:gd name="connsiteY27" fmla="*/ 2303585 h 3171093"/>
              <a:gd name="connsiteX28" fmla="*/ 2766646 w 2948354"/>
              <a:gd name="connsiteY28" fmla="*/ 2127739 h 3171093"/>
              <a:gd name="connsiteX29" fmla="*/ 2708031 w 2948354"/>
              <a:gd name="connsiteY29" fmla="*/ 1652954 h 3171093"/>
              <a:gd name="connsiteX30" fmla="*/ 2590800 w 2948354"/>
              <a:gd name="connsiteY30" fmla="*/ 1031631 h 3171093"/>
              <a:gd name="connsiteX31" fmla="*/ 2497015 w 2948354"/>
              <a:gd name="connsiteY31" fmla="*/ 1031631 h 3171093"/>
              <a:gd name="connsiteX32" fmla="*/ 2403231 w 2948354"/>
              <a:gd name="connsiteY32" fmla="*/ 767862 h 3171093"/>
              <a:gd name="connsiteX33" fmla="*/ 2473569 w 2948354"/>
              <a:gd name="connsiteY33" fmla="*/ 539262 h 3171093"/>
              <a:gd name="connsiteX34" fmla="*/ 2327031 w 2948354"/>
              <a:gd name="connsiteY34" fmla="*/ 404447 h 3171093"/>
              <a:gd name="connsiteX35" fmla="*/ 2180492 w 2948354"/>
              <a:gd name="connsiteY35" fmla="*/ 334108 h 3171093"/>
              <a:gd name="connsiteX36" fmla="*/ 2186354 w 2948354"/>
              <a:gd name="connsiteY36" fmla="*/ 281354 h 3171093"/>
              <a:gd name="connsiteX37" fmla="*/ 2344615 w 2948354"/>
              <a:gd name="connsiteY37" fmla="*/ 357554 h 3171093"/>
              <a:gd name="connsiteX38" fmla="*/ 2508738 w 2948354"/>
              <a:gd name="connsiteY38" fmla="*/ 474785 h 3171093"/>
              <a:gd name="connsiteX39" fmla="*/ 2625969 w 2948354"/>
              <a:gd name="connsiteY39" fmla="*/ 451339 h 3171093"/>
              <a:gd name="connsiteX40" fmla="*/ 2831123 w 2948354"/>
              <a:gd name="connsiteY40" fmla="*/ 832339 h 3171093"/>
              <a:gd name="connsiteX41" fmla="*/ 2760784 w 2948354"/>
              <a:gd name="connsiteY41" fmla="*/ 926124 h 3171093"/>
              <a:gd name="connsiteX42" fmla="*/ 2567354 w 2948354"/>
              <a:gd name="connsiteY42" fmla="*/ 662354 h 3171093"/>
              <a:gd name="connsiteX43" fmla="*/ 2479431 w 2948354"/>
              <a:gd name="connsiteY43" fmla="*/ 756139 h 3171093"/>
              <a:gd name="connsiteX44" fmla="*/ 2526323 w 2948354"/>
              <a:gd name="connsiteY44" fmla="*/ 967154 h 3171093"/>
              <a:gd name="connsiteX45" fmla="*/ 2649415 w 2948354"/>
              <a:gd name="connsiteY45" fmla="*/ 937847 h 3171093"/>
              <a:gd name="connsiteX46" fmla="*/ 2596661 w 2948354"/>
              <a:gd name="connsiteY46" fmla="*/ 720970 h 3171093"/>
              <a:gd name="connsiteX47" fmla="*/ 2778369 w 2948354"/>
              <a:gd name="connsiteY47" fmla="*/ 949570 h 3171093"/>
              <a:gd name="connsiteX48" fmla="*/ 2848708 w 2948354"/>
              <a:gd name="connsiteY48" fmla="*/ 1330570 h 3171093"/>
              <a:gd name="connsiteX49" fmla="*/ 2930769 w 2948354"/>
              <a:gd name="connsiteY49" fmla="*/ 1975339 h 3171093"/>
              <a:gd name="connsiteX50" fmla="*/ 2948354 w 2948354"/>
              <a:gd name="connsiteY50" fmla="*/ 2274277 h 3171093"/>
              <a:gd name="connsiteX51" fmla="*/ 2901461 w 2948354"/>
              <a:gd name="connsiteY51" fmla="*/ 2455985 h 3171093"/>
              <a:gd name="connsiteX52" fmla="*/ 2778369 w 2948354"/>
              <a:gd name="connsiteY52" fmla="*/ 2696308 h 3171093"/>
              <a:gd name="connsiteX53" fmla="*/ 2649415 w 2948354"/>
              <a:gd name="connsiteY53" fmla="*/ 2778370 h 3171093"/>
              <a:gd name="connsiteX54" fmla="*/ 2450123 w 2948354"/>
              <a:gd name="connsiteY54" fmla="*/ 2813539 h 3171093"/>
              <a:gd name="connsiteX55" fmla="*/ 2221523 w 2948354"/>
              <a:gd name="connsiteY55" fmla="*/ 2754924 h 3171093"/>
              <a:gd name="connsiteX56" fmla="*/ 2069123 w 2948354"/>
              <a:gd name="connsiteY56" fmla="*/ 2549770 h 3171093"/>
              <a:gd name="connsiteX57" fmla="*/ 2022231 w 2948354"/>
              <a:gd name="connsiteY57" fmla="*/ 2186354 h 3171093"/>
              <a:gd name="connsiteX58" fmla="*/ 2045677 w 2948354"/>
              <a:gd name="connsiteY58" fmla="*/ 1606062 h 3171093"/>
              <a:gd name="connsiteX59" fmla="*/ 2045677 w 2948354"/>
              <a:gd name="connsiteY59" fmla="*/ 1441939 h 3171093"/>
              <a:gd name="connsiteX60" fmla="*/ 2022231 w 2948354"/>
              <a:gd name="connsiteY60" fmla="*/ 1383324 h 3171093"/>
              <a:gd name="connsiteX61" fmla="*/ 1946031 w 2948354"/>
              <a:gd name="connsiteY61" fmla="*/ 1342293 h 3171093"/>
              <a:gd name="connsiteX62" fmla="*/ 1828800 w 2948354"/>
              <a:gd name="connsiteY62" fmla="*/ 1371600 h 3171093"/>
              <a:gd name="connsiteX63" fmla="*/ 1781908 w 2948354"/>
              <a:gd name="connsiteY63" fmla="*/ 1371600 h 3171093"/>
              <a:gd name="connsiteX64" fmla="*/ 1781908 w 2948354"/>
              <a:gd name="connsiteY64" fmla="*/ 2954216 h 3171093"/>
              <a:gd name="connsiteX65" fmla="*/ 1946031 w 2948354"/>
              <a:gd name="connsiteY65" fmla="*/ 2960077 h 3171093"/>
              <a:gd name="connsiteX66" fmla="*/ 1957754 w 2948354"/>
              <a:gd name="connsiteY66" fmla="*/ 3171093 h 3171093"/>
              <a:gd name="connsiteX67" fmla="*/ 5861 w 2948354"/>
              <a:gd name="connsiteY67" fmla="*/ 3159370 h 3171093"/>
              <a:gd name="connsiteX68" fmla="*/ 0 w 2948354"/>
              <a:gd name="connsiteY68" fmla="*/ 2954216 h 3171093"/>
              <a:gd name="connsiteX69" fmla="*/ 205154 w 2948354"/>
              <a:gd name="connsiteY69" fmla="*/ 2942493 h 3171093"/>
              <a:gd name="connsiteX70" fmla="*/ 193431 w 2948354"/>
              <a:gd name="connsiteY70" fmla="*/ 252047 h 3171093"/>
              <a:gd name="connsiteX71" fmla="*/ 451338 w 2948354"/>
              <a:gd name="connsiteY71" fmla="*/ 246185 h 3171093"/>
              <a:gd name="connsiteX72" fmla="*/ 439615 w 2948354"/>
              <a:gd name="connsiteY72" fmla="*/ 1137139 h 3171093"/>
              <a:gd name="connsiteX73" fmla="*/ 1535723 w 2948354"/>
              <a:gd name="connsiteY73" fmla="*/ 1148862 h 3171093"/>
              <a:gd name="connsiteX74" fmla="*/ 1524000 w 2948354"/>
              <a:gd name="connsiteY74" fmla="*/ 240324 h 31710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Lst>
            <a:rect l="l" t="t" r="r" b="b"/>
            <a:pathLst>
              <a:path w="2948354" h="3171093">
                <a:moveTo>
                  <a:pt x="1524000" y="240324"/>
                </a:moveTo>
                <a:lnTo>
                  <a:pt x="445477" y="246185"/>
                </a:lnTo>
                <a:lnTo>
                  <a:pt x="187569" y="252047"/>
                </a:lnTo>
                <a:lnTo>
                  <a:pt x="187569" y="87924"/>
                </a:lnTo>
                <a:lnTo>
                  <a:pt x="205154" y="41031"/>
                </a:lnTo>
                <a:lnTo>
                  <a:pt x="234461" y="17585"/>
                </a:lnTo>
                <a:lnTo>
                  <a:pt x="263769" y="5862"/>
                </a:lnTo>
                <a:lnTo>
                  <a:pt x="1670538" y="0"/>
                </a:lnTo>
                <a:lnTo>
                  <a:pt x="1717431" y="11724"/>
                </a:lnTo>
                <a:lnTo>
                  <a:pt x="1758461" y="35170"/>
                </a:lnTo>
                <a:lnTo>
                  <a:pt x="1781908" y="93785"/>
                </a:lnTo>
                <a:lnTo>
                  <a:pt x="1781908" y="1160585"/>
                </a:lnTo>
                <a:lnTo>
                  <a:pt x="1863969" y="1154724"/>
                </a:lnTo>
                <a:lnTo>
                  <a:pt x="1963615" y="1154724"/>
                </a:lnTo>
                <a:lnTo>
                  <a:pt x="2092569" y="1189893"/>
                </a:lnTo>
                <a:lnTo>
                  <a:pt x="2180492" y="1254370"/>
                </a:lnTo>
                <a:lnTo>
                  <a:pt x="2227384" y="1336431"/>
                </a:lnTo>
                <a:lnTo>
                  <a:pt x="2239108" y="1465385"/>
                </a:lnTo>
                <a:lnTo>
                  <a:pt x="2227384" y="2045677"/>
                </a:lnTo>
                <a:lnTo>
                  <a:pt x="2239108" y="2303585"/>
                </a:lnTo>
                <a:lnTo>
                  <a:pt x="2286000" y="2479431"/>
                </a:lnTo>
                <a:lnTo>
                  <a:pt x="2344615" y="2579077"/>
                </a:lnTo>
                <a:lnTo>
                  <a:pt x="2403231" y="2608385"/>
                </a:lnTo>
                <a:lnTo>
                  <a:pt x="2502877" y="2602524"/>
                </a:lnTo>
                <a:lnTo>
                  <a:pt x="2602523" y="2584939"/>
                </a:lnTo>
                <a:lnTo>
                  <a:pt x="2690446" y="2543908"/>
                </a:lnTo>
                <a:lnTo>
                  <a:pt x="2725615" y="2432539"/>
                </a:lnTo>
                <a:lnTo>
                  <a:pt x="2754923" y="2303585"/>
                </a:lnTo>
                <a:lnTo>
                  <a:pt x="2766646" y="2127739"/>
                </a:lnTo>
                <a:lnTo>
                  <a:pt x="2708031" y="1652954"/>
                </a:lnTo>
                <a:lnTo>
                  <a:pt x="2590800" y="1031631"/>
                </a:lnTo>
                <a:lnTo>
                  <a:pt x="2497015" y="1031631"/>
                </a:lnTo>
                <a:lnTo>
                  <a:pt x="2403231" y="767862"/>
                </a:lnTo>
                <a:lnTo>
                  <a:pt x="2473569" y="539262"/>
                </a:lnTo>
                <a:lnTo>
                  <a:pt x="2327031" y="404447"/>
                </a:lnTo>
                <a:lnTo>
                  <a:pt x="2180492" y="334108"/>
                </a:lnTo>
                <a:lnTo>
                  <a:pt x="2186354" y="281354"/>
                </a:lnTo>
                <a:lnTo>
                  <a:pt x="2344615" y="357554"/>
                </a:lnTo>
                <a:lnTo>
                  <a:pt x="2508738" y="474785"/>
                </a:lnTo>
                <a:lnTo>
                  <a:pt x="2625969" y="451339"/>
                </a:lnTo>
                <a:lnTo>
                  <a:pt x="2831123" y="832339"/>
                </a:lnTo>
                <a:lnTo>
                  <a:pt x="2760784" y="926124"/>
                </a:lnTo>
                <a:lnTo>
                  <a:pt x="2567354" y="662354"/>
                </a:lnTo>
                <a:lnTo>
                  <a:pt x="2479431" y="756139"/>
                </a:lnTo>
                <a:lnTo>
                  <a:pt x="2526323" y="967154"/>
                </a:lnTo>
                <a:lnTo>
                  <a:pt x="2649415" y="937847"/>
                </a:lnTo>
                <a:lnTo>
                  <a:pt x="2596661" y="720970"/>
                </a:lnTo>
                <a:lnTo>
                  <a:pt x="2778369" y="949570"/>
                </a:lnTo>
                <a:lnTo>
                  <a:pt x="2848708" y="1330570"/>
                </a:lnTo>
                <a:lnTo>
                  <a:pt x="2930769" y="1975339"/>
                </a:lnTo>
                <a:lnTo>
                  <a:pt x="2948354" y="2274277"/>
                </a:lnTo>
                <a:lnTo>
                  <a:pt x="2901461" y="2455985"/>
                </a:lnTo>
                <a:lnTo>
                  <a:pt x="2778369" y="2696308"/>
                </a:lnTo>
                <a:lnTo>
                  <a:pt x="2649415" y="2778370"/>
                </a:lnTo>
                <a:lnTo>
                  <a:pt x="2450123" y="2813539"/>
                </a:lnTo>
                <a:lnTo>
                  <a:pt x="2221523" y="2754924"/>
                </a:lnTo>
                <a:lnTo>
                  <a:pt x="2069123" y="2549770"/>
                </a:lnTo>
                <a:lnTo>
                  <a:pt x="2022231" y="2186354"/>
                </a:lnTo>
                <a:lnTo>
                  <a:pt x="2045677" y="1606062"/>
                </a:lnTo>
                <a:lnTo>
                  <a:pt x="2045677" y="1441939"/>
                </a:lnTo>
                <a:lnTo>
                  <a:pt x="2022231" y="1383324"/>
                </a:lnTo>
                <a:lnTo>
                  <a:pt x="1946031" y="1342293"/>
                </a:lnTo>
                <a:lnTo>
                  <a:pt x="1828800" y="1371600"/>
                </a:lnTo>
                <a:lnTo>
                  <a:pt x="1781908" y="1371600"/>
                </a:lnTo>
                <a:lnTo>
                  <a:pt x="1781908" y="2954216"/>
                </a:lnTo>
                <a:lnTo>
                  <a:pt x="1946031" y="2960077"/>
                </a:lnTo>
                <a:lnTo>
                  <a:pt x="1957754" y="3171093"/>
                </a:lnTo>
                <a:lnTo>
                  <a:pt x="5861" y="3159370"/>
                </a:lnTo>
                <a:lnTo>
                  <a:pt x="0" y="2954216"/>
                </a:lnTo>
                <a:lnTo>
                  <a:pt x="205154" y="2942493"/>
                </a:lnTo>
                <a:cubicBezTo>
                  <a:pt x="201246" y="2045678"/>
                  <a:pt x="197339" y="1148862"/>
                  <a:pt x="193431" y="252047"/>
                </a:cubicBezTo>
                <a:lnTo>
                  <a:pt x="451338" y="246185"/>
                </a:lnTo>
                <a:lnTo>
                  <a:pt x="439615" y="1137139"/>
                </a:lnTo>
                <a:lnTo>
                  <a:pt x="1535723" y="1148862"/>
                </a:lnTo>
                <a:lnTo>
                  <a:pt x="1524000" y="240324"/>
                </a:lnTo>
                <a:close/>
              </a:path>
            </a:pathLst>
          </a:custGeom>
          <a:grp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grpSp>
    <xdr:clientData/>
  </xdr:twoCellAnchor>
  <xdr:twoCellAnchor>
    <xdr:from>
      <xdr:col>6</xdr:col>
      <xdr:colOff>238125</xdr:colOff>
      <xdr:row>18</xdr:row>
      <xdr:rowOff>114300</xdr:rowOff>
    </xdr:from>
    <xdr:to>
      <xdr:col>6</xdr:col>
      <xdr:colOff>445486</xdr:colOff>
      <xdr:row>20</xdr:row>
      <xdr:rowOff>104464</xdr:rowOff>
    </xdr:to>
    <xdr:sp macro="" textlink="">
      <xdr:nvSpPr>
        <xdr:cNvPr id="17" name="Freeform 54">
          <a:extLst>
            <a:ext uri="{FF2B5EF4-FFF2-40B4-BE49-F238E27FC236}">
              <a16:creationId xmlns:a16="http://schemas.microsoft.com/office/drawing/2014/main" id="{EBD946A9-4FFB-4EBD-81F3-37A6CCAF4D67}"/>
            </a:ext>
          </a:extLst>
        </xdr:cNvPr>
        <xdr:cNvSpPr/>
      </xdr:nvSpPr>
      <xdr:spPr bwMode="auto">
        <a:xfrm>
          <a:off x="3781425" y="3228975"/>
          <a:ext cx="207361" cy="314014"/>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rgbClr val="4F81BD"/>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wsDr>
</file>

<file path=xl/drawings/drawing3.xml><?xml version="1.0" encoding="utf-8"?>
<c:userShapes xmlns:c="http://schemas.openxmlformats.org/drawingml/2006/chart">
  <cdr:relSizeAnchor xmlns:cdr="http://schemas.openxmlformats.org/drawingml/2006/chartDrawing">
    <cdr:from>
      <cdr:x>0.3825</cdr:x>
      <cdr:y>0.52518</cdr:y>
    </cdr:from>
    <cdr:to>
      <cdr:x>0.47321</cdr:x>
      <cdr:y>0.61557</cdr:y>
    </cdr:to>
    <cdr:sp macro="" textlink="">
      <cdr:nvSpPr>
        <cdr:cNvPr id="6" name="TextBox 5">
          <a:extLst xmlns:a="http://schemas.openxmlformats.org/drawingml/2006/main">
            <a:ext uri="{FF2B5EF4-FFF2-40B4-BE49-F238E27FC236}">
              <a16:creationId xmlns:a16="http://schemas.microsoft.com/office/drawing/2014/main" id="{B6647659-4672-4F2A-BBE4-6EF13ECFAF18}"/>
            </a:ext>
          </a:extLst>
        </cdr:cNvPr>
        <cdr:cNvSpPr txBox="1"/>
      </cdr:nvSpPr>
      <cdr:spPr>
        <a:xfrm xmlns:a="http://schemas.openxmlformats.org/drawingml/2006/main">
          <a:off x="1704975" y="1400175"/>
          <a:ext cx="419101" cy="24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solidFill>
            </a:rPr>
            <a:t>Gas</a:t>
          </a:r>
        </a:p>
        <a:p xmlns:a="http://schemas.openxmlformats.org/drawingml/2006/main">
          <a:endParaRPr lang="en-GB" sz="1100">
            <a:solidFill>
              <a:schemeClr val="bg1"/>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DF30D9-8B63-4C0C-8417-C4857DF06370}" name="Total_household_expenditure_on_energy_United_Kingdom" displayName="Total_household_expenditure_on_energy_United_Kingdom" ref="A7:I62" totalsRowShown="0" headerRowDxfId="26" dataDxfId="25" headerRowCellStyle="Normal">
  <autoFilter ref="A7:I62" xr:uid="{90DF30D9-8B63-4C0C-8417-C4857DF0637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C7259B5-A1C4-448D-999D-F7A1A27D35A0}" name="Year " dataDxfId="24"/>
    <tableColumn id="2" xr3:uid="{F48C29E2-FDB1-40E6-9486-5C6308761895}" name="Solid Fuels_x000a_(£ million)" dataDxfId="23"/>
    <tableColumn id="3" xr3:uid="{E9236B76-31FB-4232-9108-CD79829572FC}" name="Gas_x000a_(£ million)" dataDxfId="22"/>
    <tableColumn id="4" xr3:uid="{EC1B5707-C4A6-4364-BB16-7770E4C4EE98}" name="Electricity_x000a_(£ million)" dataDxfId="21"/>
    <tableColumn id="5" xr3:uid="{DB3F2EA9-CF22-415F-9DA8-27853D5EBDA2}" name="Liquid Fuels_x000a_(£ million)_x000a_[Note 1]" dataDxfId="20"/>
    <tableColumn id="6" xr3:uid="{D090385D-A6B0-4CEF-8796-C321917A5F02}" name="All fuel and power_x000a_(£ million)" dataDxfId="19"/>
    <tableColumn id="7" xr3:uid="{4E3BC3A7-ED30-4680-8577-BC5AC5EF074D}" name="Vehicle Fuels and Lubricants_x000a_(£ million)" dataDxfId="18"/>
    <tableColumn id="8" xr3:uid="{CC91A994-60B0-48F5-AD09-6F7C25F5A70B}" name="Total energy products_x000a_(£ million)" dataDxfId="17"/>
    <tableColumn id="9" xr3:uid="{A9FB0028-6E2F-44B9-B54F-7DEF2A3878AC}" name="Total consumers expenditure_x000a_(£ million)"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8B2977-8BFB-4739-89CE-8F82B0209A68}" name="Total_household_expenditure_on_energy_2010_prices_United_Kingdom" displayName="Total_household_expenditure_on_energy_2010_prices_United_Kingdom" ref="A7:I35" totalsRowShown="0" headerRowDxfId="15" dataDxfId="14" headerRowCellStyle="Normal">
  <autoFilter ref="A7:I35" xr:uid="{3C8B2977-8BFB-4739-89CE-8F82B0209A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5D63DE6-EBE1-471D-9187-F04D2B4E2C58}" name="Year " dataDxfId="13"/>
    <tableColumn id="2" xr3:uid="{88830FFD-942B-48FF-9779-9A843B3FBF0E}" name="Solid Fuels_x000a_(£ million)" dataDxfId="12"/>
    <tableColumn id="3" xr3:uid="{84BF4DB3-0847-4077-AC3A-DA33CB6F87F4}" name="Gas_x000a_(£ million)" dataDxfId="11"/>
    <tableColumn id="4" xr3:uid="{11A5848E-8CBF-4F81-95C7-311ED25BE5A1}" name="Electricity_x000a_(£ million)" dataDxfId="10"/>
    <tableColumn id="5" xr3:uid="{6EF2153E-A7E3-467F-BA84-2FA2D1D40783}" name="Liquid Fuels_x000a_(£ million)_x000a_[Note 1]" dataDxfId="9"/>
    <tableColumn id="6" xr3:uid="{5C3B3EAB-ED72-4ED4-9B24-28BF13EEB27D}" name="All fuel and power_x000a_(£ million)" dataDxfId="8"/>
    <tableColumn id="7" xr3:uid="{78DA2B57-838F-4F5E-948D-931F2A21AF42}" name="Vehicle Fuels and Lubricants_x000a_(£ million)" dataDxfId="7"/>
    <tableColumn id="8" xr3:uid="{3DD0A200-502B-411F-B555-9CEB388954C7}" name="Total energy products_x000a_(£ million)" dataDxfId="6"/>
    <tableColumn id="9" xr3:uid="{7F2BCFDC-8D15-4F20-AC13-69C347D4E9A6}" name="Total consumers expenditure_x000a_(£ million)" dataDxfId="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B58604-A58E-4F3E-8A23-F6B7102F5A28}" name="Definitions" displayName="Definitions" ref="A9:C19" totalsRowShown="0" headerRowDxfId="4" dataDxfId="3" headerRowCellStyle="Normal 2 4" dataCellStyle="Normal 2 4">
  <autoFilter ref="A9:C19" xr:uid="{93B58604-A58E-4F3E-8A23-F6B7102F5A28}">
    <filterColumn colId="0" hiddenButton="1"/>
    <filterColumn colId="1" hiddenButton="1"/>
    <filterColumn colId="2" hiddenButton="1"/>
  </autoFilter>
  <tableColumns count="3">
    <tableColumn id="1" xr3:uid="{68E0C3EB-5402-4051-86A6-E4A1C7CD093A}" name="DESNZ Series" dataDxfId="2" dataCellStyle="Normal 2 4"/>
    <tableColumn id="5" xr3:uid="{2380E0E1-9560-4FDD-BEC4-13293C06BE7E}" name="ONS Code" dataDxfId="1" dataCellStyle="Normal 2 4"/>
    <tableColumn id="7" xr3:uid="{788A91CD-ED8A-4D2B-A53A-2658BB713FE2}" name="ONS Series Name" dataDxfId="0" dataCellStyle="Normal 2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ons.gov.uk/economy/nationalaccounts/satelliteaccounts/bulletins/consumertrends/previousReleases" TargetMode="External"/><Relationship Id="rId1" Type="http://schemas.openxmlformats.org/officeDocument/2006/relationships/hyperlink" Target="http://www.ons.gov.uk/economy/nationalaccounts/satelliteaccounts/datasets/consumertrends" TargetMode="Externa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22"/>
  <sheetViews>
    <sheetView showGridLines="0" tabSelected="1" zoomScaleNormal="100" workbookViewId="0"/>
  </sheetViews>
  <sheetFormatPr defaultColWidth="8.85546875" defaultRowHeight="15" customHeight="1" x14ac:dyDescent="0.2"/>
  <cols>
    <col min="1" max="26" width="8.5703125" customWidth="1"/>
  </cols>
  <sheetData>
    <row r="1" spans="1:25" ht="36" customHeight="1" x14ac:dyDescent="0.2">
      <c r="A1" s="28" t="s">
        <v>61</v>
      </c>
      <c r="B1" s="29"/>
      <c r="C1" s="29"/>
      <c r="D1" s="29"/>
      <c r="E1" s="29"/>
      <c r="F1" s="29"/>
      <c r="G1" s="29"/>
      <c r="H1" s="29"/>
      <c r="I1" s="29"/>
      <c r="J1" s="29"/>
      <c r="K1" s="29"/>
      <c r="L1" s="29"/>
      <c r="M1" s="26"/>
      <c r="N1" s="26"/>
      <c r="O1" s="26"/>
      <c r="P1" s="18"/>
      <c r="Q1" s="18"/>
      <c r="R1" s="18"/>
      <c r="S1" s="18"/>
      <c r="T1" s="18"/>
      <c r="U1" s="18"/>
      <c r="V1" s="18"/>
      <c r="W1" s="18"/>
      <c r="X1" s="18"/>
      <c r="Y1" s="18"/>
    </row>
    <row r="2" spans="1:25" ht="24" customHeight="1" x14ac:dyDescent="0.2">
      <c r="A2" s="34" t="s">
        <v>20</v>
      </c>
      <c r="B2" s="29"/>
      <c r="C2" s="29"/>
      <c r="D2" s="29"/>
      <c r="E2" s="29"/>
      <c r="F2" s="29"/>
      <c r="G2" s="29"/>
      <c r="H2" s="29"/>
      <c r="I2" s="29"/>
      <c r="J2" s="29"/>
      <c r="K2" s="29"/>
      <c r="L2" s="29"/>
      <c r="M2" s="18"/>
      <c r="N2" s="18"/>
      <c r="O2" s="18"/>
      <c r="P2" s="18"/>
      <c r="Q2" s="18"/>
      <c r="R2" s="18"/>
      <c r="S2" s="18"/>
      <c r="T2" s="18"/>
      <c r="U2" s="18"/>
      <c r="V2" s="18"/>
      <c r="W2" s="18"/>
      <c r="X2" s="18"/>
      <c r="Y2" s="18"/>
    </row>
    <row r="3" spans="1:25" ht="18" customHeight="1" x14ac:dyDescent="0.25">
      <c r="A3" s="59" t="s">
        <v>87</v>
      </c>
      <c r="B3" s="37"/>
      <c r="C3" s="37"/>
      <c r="D3" s="38"/>
      <c r="E3" s="22"/>
      <c r="F3" s="22"/>
      <c r="G3" s="22"/>
      <c r="H3" s="22"/>
      <c r="I3" s="22"/>
      <c r="J3" s="22"/>
      <c r="K3" s="22"/>
      <c r="L3" s="22"/>
    </row>
    <row r="4" spans="1:25" ht="18" customHeight="1" x14ac:dyDescent="0.2">
      <c r="A4" s="59" t="s">
        <v>88</v>
      </c>
      <c r="B4" s="31"/>
      <c r="C4" s="31"/>
      <c r="D4" s="20"/>
      <c r="E4" s="29"/>
      <c r="F4" s="29"/>
      <c r="G4" s="29"/>
      <c r="H4" s="29"/>
      <c r="I4" s="29"/>
      <c r="J4" s="29"/>
      <c r="K4" s="29"/>
      <c r="L4" s="29"/>
      <c r="M4" s="18"/>
      <c r="N4" s="18"/>
      <c r="O4" s="18"/>
      <c r="P4" s="18"/>
      <c r="Q4" s="18"/>
      <c r="R4" s="18"/>
      <c r="S4" s="18"/>
      <c r="T4" s="18"/>
      <c r="U4" s="18"/>
      <c r="V4" s="18"/>
      <c r="W4" s="18"/>
      <c r="X4" s="18"/>
      <c r="Y4" s="18"/>
    </row>
    <row r="5" spans="1:25" ht="18" customHeight="1" x14ac:dyDescent="0.2">
      <c r="A5" s="59" t="s">
        <v>86</v>
      </c>
      <c r="B5" s="31"/>
      <c r="C5" s="31"/>
      <c r="D5" s="35"/>
      <c r="E5" s="29"/>
      <c r="F5" s="29"/>
      <c r="G5" s="29"/>
      <c r="H5" s="29"/>
      <c r="I5" s="29"/>
      <c r="J5" s="29"/>
      <c r="K5" s="29"/>
      <c r="L5" s="29"/>
      <c r="M5" s="18"/>
      <c r="N5" s="18"/>
      <c r="O5" s="18"/>
      <c r="P5" s="18"/>
      <c r="Q5" s="18"/>
      <c r="R5" s="18"/>
      <c r="S5" s="18"/>
      <c r="T5" s="18"/>
      <c r="U5" s="18"/>
      <c r="V5" s="18"/>
      <c r="W5" s="18"/>
      <c r="X5" s="18"/>
      <c r="Y5" s="18"/>
    </row>
    <row r="6" spans="1:25" ht="36" customHeight="1" x14ac:dyDescent="0.25">
      <c r="A6" s="36" t="s">
        <v>26</v>
      </c>
      <c r="B6" s="22"/>
      <c r="C6" s="22"/>
      <c r="D6" s="22"/>
      <c r="E6" s="22"/>
      <c r="F6" s="22"/>
      <c r="G6" s="22"/>
      <c r="H6" s="22"/>
      <c r="I6" s="22"/>
      <c r="J6" s="22"/>
      <c r="K6" s="22"/>
      <c r="L6" s="22"/>
    </row>
    <row r="7" spans="1:25" ht="15.95" customHeight="1" x14ac:dyDescent="0.2">
      <c r="A7" s="44" t="s">
        <v>22</v>
      </c>
      <c r="B7" s="29"/>
      <c r="C7" s="29"/>
      <c r="D7" s="29"/>
      <c r="E7" s="29"/>
      <c r="F7" s="29"/>
      <c r="G7" s="29"/>
      <c r="H7" s="29"/>
      <c r="I7" s="29"/>
      <c r="J7" s="29"/>
      <c r="K7" s="29"/>
      <c r="L7" s="29"/>
      <c r="M7" s="18"/>
      <c r="N7" s="18"/>
      <c r="O7" s="18"/>
      <c r="P7" s="18"/>
      <c r="Q7" s="18"/>
      <c r="R7" s="18"/>
      <c r="S7" s="18"/>
      <c r="T7" s="18"/>
      <c r="U7" s="18"/>
      <c r="V7" s="18"/>
      <c r="W7" s="18"/>
      <c r="X7" s="18"/>
      <c r="Y7" s="18"/>
    </row>
    <row r="8" spans="1:25" ht="15.95" customHeight="1" x14ac:dyDescent="0.2">
      <c r="A8" s="44" t="s">
        <v>27</v>
      </c>
      <c r="B8" s="29"/>
      <c r="C8" s="29"/>
      <c r="D8" s="29"/>
      <c r="E8" s="29"/>
      <c r="F8" s="29"/>
      <c r="G8" s="29"/>
      <c r="H8" s="29"/>
      <c r="I8" s="29"/>
      <c r="J8" s="29"/>
      <c r="K8" s="29"/>
      <c r="L8" s="29"/>
      <c r="M8" s="18"/>
      <c r="N8" s="18"/>
      <c r="O8" s="18"/>
      <c r="P8" s="18"/>
      <c r="Q8" s="18"/>
      <c r="R8" s="18"/>
      <c r="S8" s="18"/>
      <c r="T8" s="18"/>
      <c r="U8" s="18"/>
      <c r="V8" s="18"/>
      <c r="W8" s="18"/>
      <c r="X8" s="18"/>
      <c r="Y8" s="18"/>
    </row>
    <row r="9" spans="1:25" ht="15.95" customHeight="1" x14ac:dyDescent="0.2">
      <c r="A9" s="44" t="s">
        <v>68</v>
      </c>
      <c r="B9" s="29"/>
      <c r="C9" s="29"/>
      <c r="D9" s="29"/>
      <c r="E9" s="29"/>
      <c r="F9" s="29"/>
      <c r="G9" s="29"/>
      <c r="H9" s="29"/>
      <c r="I9" s="29"/>
      <c r="J9" s="29"/>
      <c r="K9" s="29"/>
      <c r="L9" s="29"/>
      <c r="M9" s="18"/>
      <c r="N9" s="18"/>
      <c r="O9" s="18"/>
      <c r="P9" s="18"/>
      <c r="Q9" s="18"/>
      <c r="R9" s="18"/>
      <c r="S9" s="18"/>
      <c r="T9" s="18"/>
      <c r="U9" s="18"/>
      <c r="V9" s="18"/>
      <c r="W9" s="18"/>
      <c r="X9" s="18"/>
      <c r="Y9" s="18"/>
    </row>
    <row r="10" spans="1:25" ht="36" customHeight="1" x14ac:dyDescent="0.25">
      <c r="A10" s="36" t="s">
        <v>18</v>
      </c>
      <c r="B10" s="22"/>
      <c r="C10" s="22"/>
      <c r="D10" s="22"/>
      <c r="E10" s="22"/>
      <c r="F10" s="22"/>
      <c r="G10" s="22"/>
      <c r="H10" s="22"/>
      <c r="I10" s="22"/>
      <c r="J10" s="22"/>
      <c r="K10" s="22"/>
      <c r="L10" s="22"/>
    </row>
    <row r="11" spans="1:25" ht="15.95" customHeight="1" x14ac:dyDescent="0.2">
      <c r="A11" s="45" t="s">
        <v>62</v>
      </c>
      <c r="B11" s="29"/>
      <c r="C11" s="29"/>
      <c r="D11" s="29"/>
      <c r="E11" s="29"/>
      <c r="F11" s="29"/>
      <c r="G11" s="29"/>
      <c r="H11" s="29"/>
      <c r="I11" s="29"/>
      <c r="J11" s="18"/>
      <c r="K11" s="18"/>
      <c r="L11" s="18"/>
      <c r="M11" s="18"/>
      <c r="N11" s="18"/>
      <c r="O11" s="18"/>
      <c r="P11" s="18"/>
      <c r="Q11" s="18"/>
      <c r="R11" s="18"/>
      <c r="S11" s="18"/>
      <c r="T11" s="18"/>
      <c r="U11" s="18"/>
      <c r="V11" s="18"/>
    </row>
    <row r="12" spans="1:25" ht="15.95" customHeight="1" x14ac:dyDescent="0.2">
      <c r="A12" s="45" t="s">
        <v>63</v>
      </c>
      <c r="B12" s="29"/>
      <c r="C12" s="29"/>
      <c r="D12" s="29"/>
      <c r="E12" s="29"/>
      <c r="F12" s="29"/>
      <c r="G12" s="29"/>
      <c r="H12" s="29"/>
      <c r="I12" s="29"/>
      <c r="J12" s="18"/>
      <c r="K12" s="18"/>
      <c r="L12" s="18"/>
      <c r="M12" s="18"/>
      <c r="N12" s="18"/>
      <c r="O12" s="18"/>
      <c r="P12" s="18"/>
      <c r="Q12" s="18"/>
      <c r="R12" s="18"/>
      <c r="S12" s="18"/>
      <c r="T12" s="18"/>
      <c r="U12" s="18"/>
      <c r="V12" s="18"/>
    </row>
    <row r="13" spans="1:25" ht="15.95" customHeight="1" x14ac:dyDescent="0.2">
      <c r="A13" s="45" t="s">
        <v>64</v>
      </c>
      <c r="B13" s="29"/>
      <c r="C13" s="29"/>
      <c r="D13" s="29"/>
      <c r="E13" s="29"/>
      <c r="F13" s="29"/>
      <c r="G13" s="29"/>
      <c r="H13" s="29"/>
      <c r="I13" s="29"/>
      <c r="J13" s="18"/>
      <c r="K13" s="18"/>
      <c r="L13" s="18"/>
      <c r="M13" s="18"/>
      <c r="N13" s="18"/>
      <c r="O13" s="18"/>
      <c r="P13" s="18"/>
      <c r="Q13" s="18"/>
      <c r="R13" s="18"/>
      <c r="S13" s="18"/>
      <c r="T13" s="18"/>
      <c r="U13" s="18"/>
      <c r="V13" s="18"/>
    </row>
    <row r="14" spans="1:25" ht="15.95" customHeight="1" x14ac:dyDescent="0.2">
      <c r="A14" s="45" t="s">
        <v>93</v>
      </c>
      <c r="B14" s="29"/>
      <c r="C14" s="29"/>
      <c r="D14" s="29"/>
      <c r="E14" s="29"/>
      <c r="F14" s="29"/>
      <c r="G14" s="29"/>
      <c r="H14" s="29"/>
      <c r="I14" s="29"/>
      <c r="J14" s="18"/>
      <c r="K14" s="18"/>
      <c r="L14" s="18"/>
      <c r="M14" s="18"/>
      <c r="N14" s="18"/>
      <c r="O14" s="18"/>
      <c r="P14" s="18"/>
      <c r="Q14" s="18"/>
      <c r="R14" s="18"/>
      <c r="S14" s="18"/>
      <c r="T14" s="18"/>
      <c r="U14" s="18"/>
      <c r="V14" s="18"/>
    </row>
    <row r="15" spans="1:25" ht="15.95" customHeight="1" x14ac:dyDescent="0.2">
      <c r="A15" s="46" t="s">
        <v>65</v>
      </c>
      <c r="B15" s="29"/>
      <c r="C15" s="29"/>
      <c r="D15" s="29"/>
      <c r="E15" s="29"/>
      <c r="F15" s="29"/>
      <c r="G15" s="29"/>
      <c r="H15" s="29"/>
      <c r="I15" s="29"/>
      <c r="J15" s="18"/>
      <c r="K15" s="18"/>
      <c r="L15" s="18"/>
      <c r="M15" s="18"/>
      <c r="N15" s="18"/>
      <c r="O15" s="18"/>
      <c r="P15" s="18"/>
      <c r="Q15" s="18"/>
      <c r="R15" s="18"/>
      <c r="S15" s="18"/>
      <c r="T15" s="18"/>
      <c r="U15" s="18"/>
      <c r="V15" s="18"/>
    </row>
    <row r="16" spans="1:25" ht="36" customHeight="1" x14ac:dyDescent="0.25">
      <c r="A16" s="43" t="s">
        <v>19</v>
      </c>
      <c r="B16" s="22"/>
      <c r="C16" s="22"/>
      <c r="D16" s="22"/>
      <c r="E16" s="22"/>
      <c r="F16" s="22"/>
      <c r="G16" s="22"/>
      <c r="H16" s="22"/>
      <c r="I16" s="22"/>
      <c r="J16" s="22"/>
      <c r="K16" s="22"/>
      <c r="L16" s="22"/>
    </row>
    <row r="17" spans="1:23" ht="15.95" customHeight="1" x14ac:dyDescent="0.2">
      <c r="A17" s="47" t="s">
        <v>66</v>
      </c>
    </row>
    <row r="18" spans="1:23" ht="15.95" customHeight="1" x14ac:dyDescent="0.2">
      <c r="A18" s="48" t="s">
        <v>89</v>
      </c>
      <c r="B18" s="18"/>
      <c r="C18" s="18"/>
      <c r="D18" s="18"/>
      <c r="E18" s="18"/>
      <c r="F18" s="18"/>
      <c r="G18" s="18"/>
      <c r="H18" s="18"/>
      <c r="I18" s="18"/>
      <c r="J18" s="18"/>
      <c r="K18" s="18"/>
      <c r="L18" s="18"/>
      <c r="M18" s="18"/>
      <c r="N18" s="18"/>
      <c r="O18" s="18"/>
      <c r="P18" s="18"/>
      <c r="Q18" s="18"/>
      <c r="R18" s="18"/>
      <c r="S18" s="18"/>
      <c r="T18" s="18"/>
      <c r="U18" s="18"/>
      <c r="V18" s="18"/>
      <c r="W18" s="18"/>
    </row>
    <row r="19" spans="1:23" ht="15.95" customHeight="1" x14ac:dyDescent="0.2">
      <c r="A19" s="49" t="s">
        <v>84</v>
      </c>
      <c r="B19" s="18"/>
      <c r="C19" s="18"/>
      <c r="D19" s="18"/>
      <c r="E19" s="18"/>
      <c r="F19" s="18"/>
      <c r="G19" s="18"/>
      <c r="H19" s="18"/>
      <c r="I19" s="18"/>
      <c r="J19" s="18"/>
      <c r="K19" s="18"/>
      <c r="L19" s="18"/>
      <c r="M19" s="18"/>
      <c r="N19" s="18"/>
      <c r="O19" s="18"/>
      <c r="P19" s="18"/>
      <c r="Q19" s="18"/>
      <c r="R19" s="18"/>
      <c r="S19" s="18"/>
      <c r="T19" s="18"/>
      <c r="U19" s="18"/>
      <c r="V19" s="18"/>
      <c r="W19" s="18"/>
    </row>
    <row r="20" spans="1:23" ht="36" customHeight="1" x14ac:dyDescent="0.2">
      <c r="A20" s="50" t="s">
        <v>82</v>
      </c>
    </row>
    <row r="21" spans="1:23" ht="15.95" customHeight="1" x14ac:dyDescent="0.2">
      <c r="A21" s="48" t="s">
        <v>67</v>
      </c>
    </row>
    <row r="22" spans="1:23" ht="15.95" customHeight="1" x14ac:dyDescent="0.2">
      <c r="A22" s="51" t="s">
        <v>83</v>
      </c>
    </row>
  </sheetData>
  <hyperlinks>
    <hyperlink ref="A11" r:id="rId1" xr:uid="{00000000-0004-0000-0000-000004000000}"/>
    <hyperlink ref="A12" r:id="rId2" xr:uid="{00000000-0004-0000-0000-000005000000}"/>
    <hyperlink ref="A13" r:id="rId3" xr:uid="{0F58AF55-70A3-499F-A6E2-2B61C5BBF578}"/>
    <hyperlink ref="A14" r:id="rId4" xr:uid="{39602E67-A98B-49CF-B8CE-D1868CC36E7F}"/>
    <hyperlink ref="A15" r:id="rId5" xr:uid="{DCC3D36D-1A21-41E5-893E-047F84AAAB89}"/>
    <hyperlink ref="A22" r:id="rId6" display="newsdesk@beis.gov.uk" xr:uid="{BDB83F72-AC96-4FEF-A2F7-667C854ED881}"/>
    <hyperlink ref="A19" r:id="rId7" xr:uid="{0CB717EB-4B8E-4702-82C4-06112FC748B4}"/>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0E37-880F-40FA-BA2D-540FE89FFC47}">
  <sheetPr>
    <tabColor theme="3"/>
  </sheetPr>
  <dimension ref="A1:L8"/>
  <sheetViews>
    <sheetView showGridLines="0" zoomScaleNormal="100" workbookViewId="0"/>
  </sheetViews>
  <sheetFormatPr defaultColWidth="8.7109375" defaultRowHeight="12.75" x14ac:dyDescent="0.2"/>
  <sheetData>
    <row r="1" spans="1:12" ht="15.75" x14ac:dyDescent="0.2">
      <c r="A1" s="30" t="s">
        <v>15</v>
      </c>
      <c r="B1" s="31"/>
      <c r="C1" s="31"/>
      <c r="D1" s="20"/>
      <c r="E1" s="29"/>
      <c r="F1" s="29"/>
      <c r="G1" s="29"/>
      <c r="H1" s="29"/>
      <c r="I1" s="29"/>
      <c r="J1" s="29"/>
      <c r="K1" s="29"/>
      <c r="L1" s="29"/>
    </row>
    <row r="2" spans="1:12" ht="18" customHeight="1" x14ac:dyDescent="0.2">
      <c r="A2" s="29" t="s">
        <v>16</v>
      </c>
      <c r="B2" s="29"/>
      <c r="C2" s="29"/>
      <c r="J2" s="29"/>
      <c r="K2" s="29"/>
    </row>
    <row r="3" spans="1:12" ht="18" customHeight="1" x14ac:dyDescent="0.2">
      <c r="A3" s="32" t="s">
        <v>24</v>
      </c>
      <c r="B3" s="29"/>
      <c r="C3" s="29"/>
      <c r="D3" s="32"/>
      <c r="J3" s="29"/>
      <c r="K3" s="29"/>
    </row>
    <row r="4" spans="1:12" ht="18" customHeight="1" x14ac:dyDescent="0.2">
      <c r="A4" s="32" t="s">
        <v>21</v>
      </c>
      <c r="B4" s="29"/>
      <c r="C4" s="29"/>
      <c r="D4" s="32"/>
      <c r="J4" s="29"/>
      <c r="K4" s="29"/>
    </row>
    <row r="5" spans="1:12" ht="18" customHeight="1" x14ac:dyDescent="0.2">
      <c r="A5" s="29" t="s">
        <v>17</v>
      </c>
      <c r="B5" s="29"/>
      <c r="C5" s="29"/>
      <c r="E5" s="29"/>
      <c r="F5" s="29"/>
      <c r="G5" s="29"/>
      <c r="H5" s="29"/>
      <c r="I5" s="29"/>
      <c r="J5" s="29"/>
      <c r="K5" s="29"/>
      <c r="L5" s="29"/>
    </row>
    <row r="6" spans="1:12" ht="18" customHeight="1" x14ac:dyDescent="0.2">
      <c r="A6" s="32" t="s">
        <v>52</v>
      </c>
      <c r="B6" s="29"/>
      <c r="C6" s="29"/>
      <c r="D6" s="32"/>
      <c r="E6" s="29"/>
      <c r="F6" s="29"/>
      <c r="G6" s="29"/>
      <c r="H6" s="29"/>
      <c r="I6" s="29"/>
      <c r="J6" s="29"/>
      <c r="K6" s="29"/>
      <c r="L6" s="29"/>
    </row>
    <row r="7" spans="1:12" ht="18" customHeight="1" x14ac:dyDescent="0.2">
      <c r="A7" s="20" t="s">
        <v>25</v>
      </c>
      <c r="B7" s="20"/>
      <c r="C7" s="20"/>
      <c r="E7" s="20"/>
      <c r="F7" s="20"/>
      <c r="G7" s="20"/>
      <c r="H7" s="20"/>
      <c r="I7" s="20"/>
      <c r="J7" s="20"/>
      <c r="K7" s="20"/>
      <c r="L7" s="18"/>
    </row>
    <row r="8" spans="1:12" ht="18" customHeight="1" x14ac:dyDescent="0.2">
      <c r="A8" s="33" t="s">
        <v>51</v>
      </c>
      <c r="B8" s="29"/>
      <c r="C8" s="29"/>
      <c r="D8" s="29"/>
      <c r="E8" s="29"/>
      <c r="F8" s="29"/>
      <c r="G8" s="29"/>
      <c r="H8" s="29"/>
      <c r="I8" s="29"/>
      <c r="J8" s="29"/>
      <c r="K8" s="29"/>
      <c r="L8" s="29"/>
    </row>
  </sheetData>
  <hyperlinks>
    <hyperlink ref="A4" location="'2.6.1 (2010 Prices)'!A1" display="Table 2.6.1: Total household expenditure on energy" xr:uid="{00000000-0004-0000-0000-000001000000}"/>
    <hyperlink ref="A3" location="'2.6.1'!A1" display="Table 2.6.1: Total household expenditure on energy (2010 Prices)" xr:uid="{00000000-0004-0000-0000-000002000000}"/>
    <hyperlink ref="A6" location="'Chart 2.6.1'!A1" display="Charts - showing price trends" xr:uid="{00000000-0004-0000-0000-000003000000}"/>
    <hyperlink ref="A8" location="'Methodology '!A1" display="Methodology notes" xr:uid="{7A3692E2-AD51-4E34-8195-61280E18ADC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I62"/>
  <sheetViews>
    <sheetView showGridLines="0" zoomScale="99" zoomScaleNormal="99" workbookViewId="0">
      <pane ySplit="7" topLeftCell="A44" activePane="bottomLeft" state="frozen"/>
      <selection pane="bottomLeft"/>
    </sheetView>
  </sheetViews>
  <sheetFormatPr defaultColWidth="8.7109375" defaultRowHeight="12.75" x14ac:dyDescent="0.2"/>
  <cols>
    <col min="1" max="1" width="10.5703125" customWidth="1"/>
    <col min="2" max="9" width="14.5703125" customWidth="1"/>
  </cols>
  <sheetData>
    <row r="1" spans="1:9" ht="18" customHeight="1" x14ac:dyDescent="0.2">
      <c r="A1" s="17" t="s">
        <v>50</v>
      </c>
      <c r="B1" s="18"/>
      <c r="C1" s="17"/>
      <c r="D1" s="17"/>
      <c r="E1" s="17"/>
      <c r="F1" s="18"/>
      <c r="G1" s="18"/>
      <c r="H1" s="18"/>
      <c r="I1" s="19"/>
    </row>
    <row r="2" spans="1:9" ht="18" customHeight="1" x14ac:dyDescent="0.2">
      <c r="A2" s="20" t="s">
        <v>80</v>
      </c>
      <c r="B2" s="27"/>
      <c r="C2" s="27"/>
      <c r="D2" s="27"/>
      <c r="E2" s="27"/>
      <c r="F2" s="27"/>
      <c r="G2" s="27"/>
      <c r="H2" s="27"/>
      <c r="I2" s="19"/>
    </row>
    <row r="3" spans="1:9" ht="18" customHeight="1" x14ac:dyDescent="0.2">
      <c r="A3" s="20" t="s">
        <v>49</v>
      </c>
      <c r="B3" s="27"/>
      <c r="C3" s="27"/>
      <c r="D3" s="27"/>
      <c r="E3" s="27"/>
      <c r="F3" s="27"/>
      <c r="G3" s="27"/>
      <c r="H3" s="27"/>
      <c r="I3" s="19"/>
    </row>
    <row r="4" spans="1:9" ht="18" customHeight="1" x14ac:dyDescent="0.2">
      <c r="A4" s="20" t="s">
        <v>59</v>
      </c>
      <c r="B4" s="27"/>
      <c r="C4" s="27"/>
      <c r="D4" s="27"/>
      <c r="E4" s="27"/>
      <c r="F4" s="27"/>
      <c r="G4" s="27"/>
      <c r="H4" s="27"/>
      <c r="I4" s="19"/>
    </row>
    <row r="5" spans="1:9" ht="18" customHeight="1" x14ac:dyDescent="0.2">
      <c r="A5" s="20" t="s">
        <v>60</v>
      </c>
      <c r="B5" s="27"/>
      <c r="C5" s="27"/>
      <c r="D5" s="27"/>
      <c r="E5" s="27"/>
      <c r="F5" s="27"/>
      <c r="G5" s="27"/>
      <c r="H5" s="27"/>
      <c r="I5" s="19"/>
    </row>
    <row r="6" spans="1:9" ht="18" customHeight="1" x14ac:dyDescent="0.2">
      <c r="A6" s="22" t="s">
        <v>2</v>
      </c>
      <c r="B6" s="27"/>
      <c r="C6" s="27"/>
      <c r="D6" s="27"/>
      <c r="E6" s="27"/>
      <c r="F6" s="27"/>
      <c r="G6" s="27"/>
      <c r="H6" s="27"/>
      <c r="I6" s="19"/>
    </row>
    <row r="7" spans="1:9" ht="63.95" customHeight="1" x14ac:dyDescent="0.25">
      <c r="A7" s="58" t="s">
        <v>58</v>
      </c>
      <c r="B7" s="58" t="s">
        <v>72</v>
      </c>
      <c r="C7" s="58" t="s">
        <v>73</v>
      </c>
      <c r="D7" s="58" t="s">
        <v>74</v>
      </c>
      <c r="E7" s="58" t="s">
        <v>75</v>
      </c>
      <c r="F7" s="58" t="s">
        <v>76</v>
      </c>
      <c r="G7" s="58" t="s">
        <v>77</v>
      </c>
      <c r="H7" s="58" t="s">
        <v>78</v>
      </c>
      <c r="I7" s="58" t="s">
        <v>79</v>
      </c>
    </row>
    <row r="8" spans="1:9" ht="15.95" customHeight="1" x14ac:dyDescent="0.2">
      <c r="A8" s="26">
        <v>1970</v>
      </c>
      <c r="B8" s="24">
        <v>377</v>
      </c>
      <c r="C8" s="24">
        <v>387</v>
      </c>
      <c r="D8" s="24">
        <v>656</v>
      </c>
      <c r="E8" s="24">
        <v>74</v>
      </c>
      <c r="F8" s="25">
        <v>1494</v>
      </c>
      <c r="G8" s="24">
        <v>859</v>
      </c>
      <c r="H8" s="25">
        <v>2353</v>
      </c>
      <c r="I8" s="25">
        <v>30541</v>
      </c>
    </row>
    <row r="9" spans="1:9" ht="15.95" customHeight="1" x14ac:dyDescent="0.2">
      <c r="A9" s="26">
        <v>1971</v>
      </c>
      <c r="B9" s="24">
        <v>351</v>
      </c>
      <c r="C9" s="24">
        <v>443</v>
      </c>
      <c r="D9" s="24">
        <v>740</v>
      </c>
      <c r="E9" s="24">
        <v>80</v>
      </c>
      <c r="F9" s="25">
        <v>1614</v>
      </c>
      <c r="G9" s="24">
        <v>942</v>
      </c>
      <c r="H9" s="25">
        <v>2556</v>
      </c>
      <c r="I9" s="25">
        <v>34226</v>
      </c>
    </row>
    <row r="10" spans="1:9" ht="15.95" customHeight="1" x14ac:dyDescent="0.2">
      <c r="A10" s="26">
        <v>1972</v>
      </c>
      <c r="B10" s="24">
        <v>336</v>
      </c>
      <c r="C10" s="24">
        <v>521</v>
      </c>
      <c r="D10" s="24">
        <v>843</v>
      </c>
      <c r="E10" s="24">
        <v>96</v>
      </c>
      <c r="F10" s="25">
        <v>1796</v>
      </c>
      <c r="G10" s="24">
        <v>1093</v>
      </c>
      <c r="H10" s="25">
        <v>2889</v>
      </c>
      <c r="I10" s="25">
        <v>38787</v>
      </c>
    </row>
    <row r="11" spans="1:9" ht="15.95" customHeight="1" x14ac:dyDescent="0.2">
      <c r="A11" s="26">
        <v>1973</v>
      </c>
      <c r="B11" s="24">
        <v>330</v>
      </c>
      <c r="C11" s="24">
        <v>551</v>
      </c>
      <c r="D11" s="24">
        <v>896</v>
      </c>
      <c r="E11" s="24">
        <v>116</v>
      </c>
      <c r="F11" s="25">
        <v>1893</v>
      </c>
      <c r="G11" s="24">
        <v>1249</v>
      </c>
      <c r="H11" s="25">
        <v>3142</v>
      </c>
      <c r="I11" s="25">
        <v>44511</v>
      </c>
    </row>
    <row r="12" spans="1:9" ht="15.95" customHeight="1" x14ac:dyDescent="0.2">
      <c r="A12" s="26">
        <v>1974</v>
      </c>
      <c r="B12" s="24">
        <v>380</v>
      </c>
      <c r="C12" s="24">
        <v>634</v>
      </c>
      <c r="D12" s="24">
        <v>1085</v>
      </c>
      <c r="E12" s="24">
        <v>162</v>
      </c>
      <c r="F12" s="25">
        <v>2261</v>
      </c>
      <c r="G12" s="24">
        <v>1717</v>
      </c>
      <c r="H12" s="25">
        <v>3978</v>
      </c>
      <c r="I12" s="25">
        <v>51356</v>
      </c>
    </row>
    <row r="13" spans="1:9" ht="15.95" customHeight="1" x14ac:dyDescent="0.2">
      <c r="A13" s="26">
        <v>1975</v>
      </c>
      <c r="B13" s="24">
        <v>415</v>
      </c>
      <c r="C13" s="24">
        <v>789</v>
      </c>
      <c r="D13" s="24">
        <v>1514</v>
      </c>
      <c r="E13" s="24">
        <v>183</v>
      </c>
      <c r="F13" s="25">
        <v>2901</v>
      </c>
      <c r="G13" s="24">
        <v>2232</v>
      </c>
      <c r="H13" s="25">
        <v>5133</v>
      </c>
      <c r="I13" s="25">
        <v>63038</v>
      </c>
    </row>
    <row r="14" spans="1:9" ht="15.95" customHeight="1" x14ac:dyDescent="0.2">
      <c r="A14" s="26">
        <v>1976</v>
      </c>
      <c r="B14" s="24">
        <v>456</v>
      </c>
      <c r="C14" s="24">
        <v>1025</v>
      </c>
      <c r="D14" s="24">
        <v>1860</v>
      </c>
      <c r="E14" s="24">
        <v>231</v>
      </c>
      <c r="F14" s="25">
        <v>3572</v>
      </c>
      <c r="G14" s="24">
        <v>2500</v>
      </c>
      <c r="H14" s="25">
        <v>6072</v>
      </c>
      <c r="I14" s="25">
        <v>73243</v>
      </c>
    </row>
    <row r="15" spans="1:9" ht="15.95" customHeight="1" x14ac:dyDescent="0.2">
      <c r="A15" s="26">
        <v>1977</v>
      </c>
      <c r="B15" s="24">
        <v>545</v>
      </c>
      <c r="C15" s="24">
        <v>1244</v>
      </c>
      <c r="D15" s="24">
        <v>2159</v>
      </c>
      <c r="E15" s="24">
        <v>287</v>
      </c>
      <c r="F15" s="25">
        <v>4235</v>
      </c>
      <c r="G15" s="24">
        <v>2676</v>
      </c>
      <c r="H15" s="25">
        <v>6911</v>
      </c>
      <c r="I15" s="25">
        <v>83823</v>
      </c>
    </row>
    <row r="16" spans="1:9" ht="15.95" customHeight="1" x14ac:dyDescent="0.2">
      <c r="A16" s="26">
        <v>1978</v>
      </c>
      <c r="B16" s="24">
        <v>541</v>
      </c>
      <c r="C16" s="24">
        <v>1396</v>
      </c>
      <c r="D16" s="24">
        <v>2396</v>
      </c>
      <c r="E16" s="24">
        <v>287</v>
      </c>
      <c r="F16" s="25">
        <v>4620</v>
      </c>
      <c r="G16" s="24">
        <v>2610</v>
      </c>
      <c r="H16" s="25">
        <v>7230</v>
      </c>
      <c r="I16" s="25">
        <v>96656</v>
      </c>
    </row>
    <row r="17" spans="1:9" ht="15.95" customHeight="1" x14ac:dyDescent="0.2">
      <c r="A17" s="26">
        <v>1979</v>
      </c>
      <c r="B17" s="24">
        <v>640</v>
      </c>
      <c r="C17" s="24">
        <v>1612</v>
      </c>
      <c r="D17" s="24">
        <v>2703</v>
      </c>
      <c r="E17" s="24">
        <v>344</v>
      </c>
      <c r="F17" s="25">
        <v>5299</v>
      </c>
      <c r="G17" s="24">
        <v>3554</v>
      </c>
      <c r="H17" s="25">
        <v>8853</v>
      </c>
      <c r="I17" s="25">
        <v>114693</v>
      </c>
    </row>
    <row r="18" spans="1:9" ht="15.95" customHeight="1" x14ac:dyDescent="0.2">
      <c r="A18" s="26">
        <v>1980</v>
      </c>
      <c r="B18" s="24">
        <v>704</v>
      </c>
      <c r="C18" s="24">
        <v>1903</v>
      </c>
      <c r="D18" s="24">
        <v>3370</v>
      </c>
      <c r="E18" s="24">
        <v>387</v>
      </c>
      <c r="F18" s="25">
        <v>6364</v>
      </c>
      <c r="G18" s="24">
        <v>4646</v>
      </c>
      <c r="H18" s="25">
        <v>11010</v>
      </c>
      <c r="I18" s="25">
        <v>133174</v>
      </c>
    </row>
    <row r="19" spans="1:9" ht="15.95" customHeight="1" x14ac:dyDescent="0.2">
      <c r="A19" s="26">
        <v>1981</v>
      </c>
      <c r="B19" s="24">
        <v>816</v>
      </c>
      <c r="C19" s="24">
        <v>2515</v>
      </c>
      <c r="D19" s="24">
        <v>3973</v>
      </c>
      <c r="E19" s="24">
        <v>431</v>
      </c>
      <c r="F19" s="25">
        <v>7735</v>
      </c>
      <c r="G19" s="24">
        <v>5695</v>
      </c>
      <c r="H19" s="25">
        <v>13430</v>
      </c>
      <c r="I19" s="25">
        <v>148052</v>
      </c>
    </row>
    <row r="20" spans="1:9" ht="15.95" customHeight="1" x14ac:dyDescent="0.2">
      <c r="A20" s="26">
        <v>1982</v>
      </c>
      <c r="B20" s="24">
        <v>861</v>
      </c>
      <c r="C20" s="24">
        <v>3124</v>
      </c>
      <c r="D20" s="24">
        <v>4264</v>
      </c>
      <c r="E20" s="24">
        <v>459</v>
      </c>
      <c r="F20" s="25">
        <v>8708</v>
      </c>
      <c r="G20" s="24">
        <v>6331</v>
      </c>
      <c r="H20" s="25">
        <v>15039</v>
      </c>
      <c r="I20" s="25">
        <v>162228</v>
      </c>
    </row>
    <row r="21" spans="1:9" ht="15.95" customHeight="1" x14ac:dyDescent="0.2">
      <c r="A21" s="26">
        <v>1983</v>
      </c>
      <c r="B21" s="24">
        <v>868</v>
      </c>
      <c r="C21" s="24">
        <v>3589</v>
      </c>
      <c r="D21" s="24">
        <v>4450</v>
      </c>
      <c r="E21" s="24">
        <v>451</v>
      </c>
      <c r="F21" s="25">
        <v>9358</v>
      </c>
      <c r="G21" s="24">
        <v>6872</v>
      </c>
      <c r="H21" s="25">
        <v>16230</v>
      </c>
      <c r="I21" s="25">
        <v>178027</v>
      </c>
    </row>
    <row r="22" spans="1:9" ht="15.95" customHeight="1" x14ac:dyDescent="0.2">
      <c r="A22" s="26">
        <v>1984</v>
      </c>
      <c r="B22" s="24">
        <v>785</v>
      </c>
      <c r="C22" s="24">
        <v>3719</v>
      </c>
      <c r="D22" s="24">
        <v>4564</v>
      </c>
      <c r="E22" s="24">
        <v>429</v>
      </c>
      <c r="F22" s="25">
        <v>9497</v>
      </c>
      <c r="G22" s="24">
        <v>7481</v>
      </c>
      <c r="H22" s="25">
        <v>16978</v>
      </c>
      <c r="I22" s="25">
        <v>191390</v>
      </c>
    </row>
    <row r="23" spans="1:9" ht="15.95" customHeight="1" x14ac:dyDescent="0.2">
      <c r="A23" s="26">
        <v>1985</v>
      </c>
      <c r="B23" s="24">
        <v>1129</v>
      </c>
      <c r="C23" s="24">
        <v>4111</v>
      </c>
      <c r="D23" s="24">
        <v>4878</v>
      </c>
      <c r="E23" s="24">
        <v>524</v>
      </c>
      <c r="F23" s="57">
        <v>10642</v>
      </c>
      <c r="G23" s="24">
        <v>7868</v>
      </c>
      <c r="H23" s="25">
        <v>18510</v>
      </c>
      <c r="I23" s="25">
        <v>248664</v>
      </c>
    </row>
    <row r="24" spans="1:9" ht="15.95" customHeight="1" x14ac:dyDescent="0.2">
      <c r="A24" s="26">
        <v>1986</v>
      </c>
      <c r="B24" s="24">
        <v>968</v>
      </c>
      <c r="C24" s="24">
        <v>4411</v>
      </c>
      <c r="D24" s="24">
        <v>5148</v>
      </c>
      <c r="E24" s="24">
        <v>384</v>
      </c>
      <c r="F24" s="57">
        <v>10911</v>
      </c>
      <c r="G24" s="24">
        <v>7184</v>
      </c>
      <c r="H24" s="25">
        <v>18095</v>
      </c>
      <c r="I24" s="25">
        <v>274186</v>
      </c>
    </row>
    <row r="25" spans="1:9" ht="15.95" customHeight="1" x14ac:dyDescent="0.2">
      <c r="A25" s="26">
        <v>1987</v>
      </c>
      <c r="B25" s="24">
        <v>910</v>
      </c>
      <c r="C25" s="24">
        <v>4476</v>
      </c>
      <c r="D25" s="24">
        <v>5174</v>
      </c>
      <c r="E25" s="24">
        <v>320</v>
      </c>
      <c r="F25" s="57">
        <v>10880</v>
      </c>
      <c r="G25" s="24">
        <v>7562</v>
      </c>
      <c r="H25" s="25">
        <v>18442</v>
      </c>
      <c r="I25" s="25">
        <v>301124</v>
      </c>
    </row>
    <row r="26" spans="1:9" ht="15.95" customHeight="1" x14ac:dyDescent="0.2">
      <c r="A26" s="26">
        <v>1988</v>
      </c>
      <c r="B26" s="24">
        <v>875</v>
      </c>
      <c r="C26" s="24">
        <v>4555</v>
      </c>
      <c r="D26" s="24">
        <v>5375</v>
      </c>
      <c r="E26" s="24">
        <v>263</v>
      </c>
      <c r="F26" s="57">
        <v>11068</v>
      </c>
      <c r="G26" s="24">
        <v>7979</v>
      </c>
      <c r="H26" s="25">
        <v>19047</v>
      </c>
      <c r="I26" s="25">
        <v>338673</v>
      </c>
    </row>
    <row r="27" spans="1:9" ht="15.95" customHeight="1" x14ac:dyDescent="0.2">
      <c r="A27" s="26">
        <v>1989</v>
      </c>
      <c r="B27" s="24">
        <v>822</v>
      </c>
      <c r="C27" s="24">
        <v>4438</v>
      </c>
      <c r="D27" s="24">
        <v>5837</v>
      </c>
      <c r="E27" s="24">
        <v>291</v>
      </c>
      <c r="F27" s="57">
        <v>11388</v>
      </c>
      <c r="G27" s="24">
        <v>8835</v>
      </c>
      <c r="H27" s="25">
        <v>20223</v>
      </c>
      <c r="I27" s="25">
        <v>370725</v>
      </c>
    </row>
    <row r="28" spans="1:9" ht="15.95" customHeight="1" x14ac:dyDescent="0.2">
      <c r="A28" s="26">
        <v>1990</v>
      </c>
      <c r="B28" s="24">
        <v>737</v>
      </c>
      <c r="C28" s="24">
        <v>4867</v>
      </c>
      <c r="D28" s="24">
        <v>6229</v>
      </c>
      <c r="E28" s="24">
        <v>383</v>
      </c>
      <c r="F28" s="57">
        <v>12216</v>
      </c>
      <c r="G28" s="24">
        <v>9968</v>
      </c>
      <c r="H28" s="25">
        <v>22184</v>
      </c>
      <c r="I28" s="25">
        <v>404573</v>
      </c>
    </row>
    <row r="29" spans="1:9" ht="15.95" customHeight="1" x14ac:dyDescent="0.2">
      <c r="A29" s="26">
        <v>1991</v>
      </c>
      <c r="B29" s="24">
        <v>814</v>
      </c>
      <c r="C29" s="24">
        <v>5800</v>
      </c>
      <c r="D29" s="24">
        <v>7128</v>
      </c>
      <c r="E29" s="24">
        <v>399</v>
      </c>
      <c r="F29" s="57">
        <v>14141</v>
      </c>
      <c r="G29" s="24">
        <v>10617</v>
      </c>
      <c r="H29" s="25">
        <v>24758</v>
      </c>
      <c r="I29" s="25">
        <v>431907</v>
      </c>
    </row>
    <row r="30" spans="1:9" ht="15.95" customHeight="1" x14ac:dyDescent="0.2">
      <c r="A30" s="26">
        <v>1992</v>
      </c>
      <c r="B30" s="24">
        <v>658</v>
      </c>
      <c r="C30" s="24">
        <v>5655</v>
      </c>
      <c r="D30" s="24">
        <v>7615</v>
      </c>
      <c r="E30" s="24">
        <v>363</v>
      </c>
      <c r="F30" s="57">
        <v>14291</v>
      </c>
      <c r="G30" s="24">
        <v>10969</v>
      </c>
      <c r="H30" s="25">
        <v>25260</v>
      </c>
      <c r="I30" s="25">
        <v>454001</v>
      </c>
    </row>
    <row r="31" spans="1:9" ht="15.95" customHeight="1" x14ac:dyDescent="0.2">
      <c r="A31" s="26">
        <v>1993</v>
      </c>
      <c r="B31" s="24">
        <v>656</v>
      </c>
      <c r="C31" s="24">
        <v>5680</v>
      </c>
      <c r="D31" s="24">
        <v>7780</v>
      </c>
      <c r="E31" s="24">
        <v>400</v>
      </c>
      <c r="F31" s="57">
        <v>14516</v>
      </c>
      <c r="G31" s="24">
        <v>11483</v>
      </c>
      <c r="H31" s="25">
        <v>25999</v>
      </c>
      <c r="I31" s="25">
        <v>481553</v>
      </c>
    </row>
    <row r="32" spans="1:9" ht="15.95" customHeight="1" x14ac:dyDescent="0.2">
      <c r="A32" s="26">
        <v>1994</v>
      </c>
      <c r="B32" s="24">
        <v>673</v>
      </c>
      <c r="C32" s="24">
        <v>5696</v>
      </c>
      <c r="D32" s="24">
        <v>8025</v>
      </c>
      <c r="E32" s="24">
        <v>389</v>
      </c>
      <c r="F32" s="57">
        <v>14783</v>
      </c>
      <c r="G32" s="24">
        <v>12655</v>
      </c>
      <c r="H32" s="25">
        <v>27438</v>
      </c>
      <c r="I32" s="25">
        <v>505649</v>
      </c>
    </row>
    <row r="33" spans="1:9" ht="15.95" customHeight="1" x14ac:dyDescent="0.2">
      <c r="A33" s="26">
        <v>1995</v>
      </c>
      <c r="B33" s="24">
        <v>687</v>
      </c>
      <c r="C33" s="24">
        <v>5840</v>
      </c>
      <c r="D33" s="24">
        <v>8136</v>
      </c>
      <c r="E33" s="24">
        <v>415</v>
      </c>
      <c r="F33" s="57">
        <v>15078</v>
      </c>
      <c r="G33" s="24">
        <v>13355</v>
      </c>
      <c r="H33" s="25">
        <v>28433</v>
      </c>
      <c r="I33" s="25">
        <v>531475</v>
      </c>
    </row>
    <row r="34" spans="1:9" ht="15.95" customHeight="1" x14ac:dyDescent="0.2">
      <c r="A34" s="26">
        <v>1996</v>
      </c>
      <c r="B34" s="24">
        <v>708</v>
      </c>
      <c r="C34" s="24">
        <v>6340</v>
      </c>
      <c r="D34" s="24">
        <v>8317</v>
      </c>
      <c r="E34" s="24">
        <v>571</v>
      </c>
      <c r="F34" s="57">
        <v>15936</v>
      </c>
      <c r="G34" s="24">
        <v>14635</v>
      </c>
      <c r="H34" s="25">
        <v>30571</v>
      </c>
      <c r="I34" s="25">
        <v>569993</v>
      </c>
    </row>
    <row r="35" spans="1:9" ht="15.95" customHeight="1" x14ac:dyDescent="0.2">
      <c r="A35" s="23">
        <v>1997</v>
      </c>
      <c r="B35" s="24">
        <v>669</v>
      </c>
      <c r="C35" s="24">
        <v>6091</v>
      </c>
      <c r="D35" s="24">
        <v>7812</v>
      </c>
      <c r="E35" s="24">
        <v>519</v>
      </c>
      <c r="F35" s="57">
        <v>15091</v>
      </c>
      <c r="G35" s="24">
        <v>15978</v>
      </c>
      <c r="H35" s="25">
        <v>31069</v>
      </c>
      <c r="I35" s="25">
        <v>610414</v>
      </c>
    </row>
    <row r="36" spans="1:9" ht="15.95" customHeight="1" x14ac:dyDescent="0.2">
      <c r="A36" s="23">
        <v>1998</v>
      </c>
      <c r="B36" s="24">
        <v>576</v>
      </c>
      <c r="C36" s="24">
        <v>5787</v>
      </c>
      <c r="D36" s="24">
        <v>7539</v>
      </c>
      <c r="E36" s="24">
        <v>420</v>
      </c>
      <c r="F36" s="57">
        <v>14322</v>
      </c>
      <c r="G36" s="24">
        <v>16691</v>
      </c>
      <c r="H36" s="25">
        <v>31013</v>
      </c>
      <c r="I36" s="25">
        <v>644608</v>
      </c>
    </row>
    <row r="37" spans="1:9" ht="15.95" customHeight="1" x14ac:dyDescent="0.2">
      <c r="A37" s="23">
        <v>1999</v>
      </c>
      <c r="B37" s="24">
        <v>603</v>
      </c>
      <c r="C37" s="24">
        <v>5618</v>
      </c>
      <c r="D37" s="24">
        <v>7315</v>
      </c>
      <c r="E37" s="24">
        <v>406</v>
      </c>
      <c r="F37" s="57">
        <v>13942</v>
      </c>
      <c r="G37" s="24">
        <v>18254</v>
      </c>
      <c r="H37" s="25">
        <v>32196</v>
      </c>
      <c r="I37" s="25">
        <v>676602</v>
      </c>
    </row>
    <row r="38" spans="1:9" ht="15.95" customHeight="1" x14ac:dyDescent="0.2">
      <c r="A38" s="23">
        <v>2000</v>
      </c>
      <c r="B38" s="24">
        <v>488</v>
      </c>
      <c r="C38" s="24">
        <v>6184</v>
      </c>
      <c r="D38" s="24">
        <v>7506</v>
      </c>
      <c r="E38" s="24">
        <v>670</v>
      </c>
      <c r="F38" s="57">
        <v>14848</v>
      </c>
      <c r="G38" s="24">
        <v>20071</v>
      </c>
      <c r="H38" s="25">
        <v>34919</v>
      </c>
      <c r="I38" s="25">
        <v>709394</v>
      </c>
    </row>
    <row r="39" spans="1:9" ht="15.95" customHeight="1" x14ac:dyDescent="0.2">
      <c r="A39" s="23">
        <v>2001</v>
      </c>
      <c r="B39" s="24">
        <v>635</v>
      </c>
      <c r="C39" s="24">
        <v>6146</v>
      </c>
      <c r="D39" s="24">
        <v>7282</v>
      </c>
      <c r="E39" s="24">
        <v>600</v>
      </c>
      <c r="F39" s="57">
        <v>14663</v>
      </c>
      <c r="G39" s="24">
        <v>19633</v>
      </c>
      <c r="H39" s="25">
        <v>34296</v>
      </c>
      <c r="I39" s="25">
        <v>737854</v>
      </c>
    </row>
    <row r="40" spans="1:9" ht="15.95" customHeight="1" x14ac:dyDescent="0.2">
      <c r="A40" s="23">
        <v>2002</v>
      </c>
      <c r="B40" s="24">
        <v>480</v>
      </c>
      <c r="C40" s="24">
        <v>6016</v>
      </c>
      <c r="D40" s="24">
        <v>7690</v>
      </c>
      <c r="E40" s="24">
        <v>566</v>
      </c>
      <c r="F40" s="57">
        <v>14752</v>
      </c>
      <c r="G40" s="24">
        <v>19088</v>
      </c>
      <c r="H40" s="25">
        <v>33840</v>
      </c>
      <c r="I40" s="25">
        <v>762175</v>
      </c>
    </row>
    <row r="41" spans="1:9" ht="15.95" customHeight="1" x14ac:dyDescent="0.2">
      <c r="A41" s="23">
        <v>2003</v>
      </c>
      <c r="B41" s="24">
        <v>347</v>
      </c>
      <c r="C41" s="24">
        <v>6193</v>
      </c>
      <c r="D41" s="24">
        <v>7609</v>
      </c>
      <c r="E41" s="24">
        <v>669</v>
      </c>
      <c r="F41" s="57">
        <v>14818</v>
      </c>
      <c r="G41" s="24">
        <v>20069</v>
      </c>
      <c r="H41" s="25">
        <v>34887</v>
      </c>
      <c r="I41" s="25">
        <v>797482</v>
      </c>
    </row>
    <row r="42" spans="1:9" ht="15.95" customHeight="1" x14ac:dyDescent="0.2">
      <c r="A42" s="23">
        <v>2004</v>
      </c>
      <c r="B42" s="24">
        <v>340</v>
      </c>
      <c r="C42" s="24">
        <v>7472</v>
      </c>
      <c r="D42" s="24">
        <v>9112</v>
      </c>
      <c r="E42" s="24">
        <v>803</v>
      </c>
      <c r="F42" s="57">
        <v>17727</v>
      </c>
      <c r="G42" s="24">
        <v>21345</v>
      </c>
      <c r="H42" s="25">
        <v>39072</v>
      </c>
      <c r="I42" s="25">
        <v>834786</v>
      </c>
    </row>
    <row r="43" spans="1:9" ht="15.95" customHeight="1" x14ac:dyDescent="0.2">
      <c r="A43" s="23">
        <v>2005</v>
      </c>
      <c r="B43" s="24">
        <v>254</v>
      </c>
      <c r="C43" s="24">
        <v>8006</v>
      </c>
      <c r="D43" s="24">
        <v>10001</v>
      </c>
      <c r="E43" s="24">
        <v>821</v>
      </c>
      <c r="F43" s="57">
        <v>19082</v>
      </c>
      <c r="G43" s="24">
        <v>24195</v>
      </c>
      <c r="H43" s="25">
        <v>43277</v>
      </c>
      <c r="I43" s="25">
        <v>874142</v>
      </c>
    </row>
    <row r="44" spans="1:9" ht="15.95" customHeight="1" x14ac:dyDescent="0.2">
      <c r="A44" s="23">
        <v>2006</v>
      </c>
      <c r="B44" s="24">
        <v>257</v>
      </c>
      <c r="C44" s="24">
        <v>9655</v>
      </c>
      <c r="D44" s="24">
        <v>12405</v>
      </c>
      <c r="E44" s="24">
        <v>1078</v>
      </c>
      <c r="F44" s="57">
        <v>23395</v>
      </c>
      <c r="G44" s="24">
        <v>24428</v>
      </c>
      <c r="H44" s="25">
        <v>47823</v>
      </c>
      <c r="I44" s="25">
        <v>907535</v>
      </c>
    </row>
    <row r="45" spans="1:9" ht="15.95" customHeight="1" x14ac:dyDescent="0.2">
      <c r="A45" s="23">
        <v>2007</v>
      </c>
      <c r="B45" s="24">
        <v>265</v>
      </c>
      <c r="C45" s="24">
        <v>10885</v>
      </c>
      <c r="D45" s="24">
        <v>11806</v>
      </c>
      <c r="E45" s="24">
        <v>1084</v>
      </c>
      <c r="F45" s="57">
        <v>24040</v>
      </c>
      <c r="G45" s="24">
        <v>26561</v>
      </c>
      <c r="H45" s="25">
        <v>50601</v>
      </c>
      <c r="I45" s="25">
        <v>951491</v>
      </c>
    </row>
    <row r="46" spans="1:9" ht="15.95" customHeight="1" x14ac:dyDescent="0.2">
      <c r="A46" s="23">
        <v>2008</v>
      </c>
      <c r="B46" s="24">
        <v>371</v>
      </c>
      <c r="C46" s="24">
        <v>12685</v>
      </c>
      <c r="D46" s="24">
        <v>14073</v>
      </c>
      <c r="E46" s="24">
        <v>1571</v>
      </c>
      <c r="F46" s="57">
        <v>28700</v>
      </c>
      <c r="G46" s="24">
        <v>30732</v>
      </c>
      <c r="H46" s="25">
        <v>59432</v>
      </c>
      <c r="I46" s="25">
        <v>981077</v>
      </c>
    </row>
    <row r="47" spans="1:9" ht="15.95" customHeight="1" x14ac:dyDescent="0.2">
      <c r="A47" s="23">
        <v>2009</v>
      </c>
      <c r="B47" s="24">
        <v>338</v>
      </c>
      <c r="C47" s="24">
        <v>13311</v>
      </c>
      <c r="D47" s="24">
        <v>13874</v>
      </c>
      <c r="E47" s="24">
        <v>1161</v>
      </c>
      <c r="F47" s="57">
        <v>28684</v>
      </c>
      <c r="G47" s="24">
        <v>27057</v>
      </c>
      <c r="H47" s="25">
        <v>55741</v>
      </c>
      <c r="I47" s="25">
        <v>957048</v>
      </c>
    </row>
    <row r="48" spans="1:9" ht="15.95" customHeight="1" x14ac:dyDescent="0.2">
      <c r="A48" s="23">
        <v>2010</v>
      </c>
      <c r="B48" s="24">
        <v>377</v>
      </c>
      <c r="C48" s="24">
        <v>14463</v>
      </c>
      <c r="D48" s="24">
        <v>13403</v>
      </c>
      <c r="E48" s="24">
        <v>1577</v>
      </c>
      <c r="F48" s="57">
        <v>29820</v>
      </c>
      <c r="G48" s="24">
        <v>31692</v>
      </c>
      <c r="H48" s="25">
        <v>61512</v>
      </c>
      <c r="I48" s="25">
        <v>987020</v>
      </c>
    </row>
    <row r="49" spans="1:9" ht="15.95" customHeight="1" x14ac:dyDescent="0.2">
      <c r="A49" s="23">
        <v>2011</v>
      </c>
      <c r="B49" s="24">
        <v>368</v>
      </c>
      <c r="C49" s="24">
        <v>13473</v>
      </c>
      <c r="D49" s="24">
        <v>13807</v>
      </c>
      <c r="E49" s="24">
        <v>1582</v>
      </c>
      <c r="F49" s="57">
        <v>29230</v>
      </c>
      <c r="G49" s="24">
        <v>35476</v>
      </c>
      <c r="H49" s="25">
        <v>64706</v>
      </c>
      <c r="I49" s="25">
        <v>1022611</v>
      </c>
    </row>
    <row r="50" spans="1:9" ht="15.95" customHeight="1" x14ac:dyDescent="0.2">
      <c r="A50" s="23">
        <v>2012</v>
      </c>
      <c r="B50" s="24">
        <v>342</v>
      </c>
      <c r="C50" s="24">
        <v>15893</v>
      </c>
      <c r="D50" s="24">
        <v>15215</v>
      </c>
      <c r="E50" s="24">
        <v>1640</v>
      </c>
      <c r="F50" s="57">
        <v>33090</v>
      </c>
      <c r="G50" s="24">
        <v>35038</v>
      </c>
      <c r="H50" s="25">
        <v>68128</v>
      </c>
      <c r="I50" s="25">
        <v>1058134</v>
      </c>
    </row>
    <row r="51" spans="1:9" ht="15.95" customHeight="1" x14ac:dyDescent="0.2">
      <c r="A51" s="23">
        <v>2013</v>
      </c>
      <c r="B51" s="24">
        <v>372</v>
      </c>
      <c r="C51" s="24">
        <v>16714</v>
      </c>
      <c r="D51" s="24">
        <v>16182</v>
      </c>
      <c r="E51" s="24">
        <v>1689</v>
      </c>
      <c r="F51" s="57">
        <v>34957</v>
      </c>
      <c r="G51" s="24">
        <v>33955</v>
      </c>
      <c r="H51" s="25">
        <v>68912</v>
      </c>
      <c r="I51" s="25">
        <v>1112232</v>
      </c>
    </row>
    <row r="52" spans="1:9" ht="15.95" customHeight="1" x14ac:dyDescent="0.2">
      <c r="A52" s="23">
        <v>2014</v>
      </c>
      <c r="B52" s="24">
        <v>343</v>
      </c>
      <c r="C52" s="24">
        <v>14184</v>
      </c>
      <c r="D52" s="24">
        <v>15363</v>
      </c>
      <c r="E52" s="24">
        <v>1348</v>
      </c>
      <c r="F52" s="57">
        <v>31238</v>
      </c>
      <c r="G52" s="24">
        <v>32729</v>
      </c>
      <c r="H52" s="25">
        <v>63967</v>
      </c>
      <c r="I52" s="25">
        <v>1158972</v>
      </c>
    </row>
    <row r="53" spans="1:9" ht="15.95" customHeight="1" x14ac:dyDescent="0.2">
      <c r="A53" s="23">
        <v>2015</v>
      </c>
      <c r="B53" s="24">
        <v>388</v>
      </c>
      <c r="C53" s="24">
        <v>14557</v>
      </c>
      <c r="D53" s="24">
        <v>15465</v>
      </c>
      <c r="E53" s="24">
        <v>989</v>
      </c>
      <c r="F53" s="57">
        <v>31399</v>
      </c>
      <c r="G53" s="24">
        <v>28682</v>
      </c>
      <c r="H53" s="25">
        <v>60081</v>
      </c>
      <c r="I53" s="25">
        <v>1188031</v>
      </c>
    </row>
    <row r="54" spans="1:9" ht="15.95" customHeight="1" x14ac:dyDescent="0.2">
      <c r="A54" s="23">
        <v>2016</v>
      </c>
      <c r="B54" s="24">
        <v>406</v>
      </c>
      <c r="C54" s="24">
        <v>14553</v>
      </c>
      <c r="D54" s="24">
        <v>15917</v>
      </c>
      <c r="E54" s="24">
        <v>846</v>
      </c>
      <c r="F54" s="57">
        <v>31722</v>
      </c>
      <c r="G54" s="24">
        <v>28150</v>
      </c>
      <c r="H54" s="25">
        <v>59872</v>
      </c>
      <c r="I54" s="25">
        <v>1249345</v>
      </c>
    </row>
    <row r="55" spans="1:9" ht="15.95" customHeight="1" x14ac:dyDescent="0.2">
      <c r="A55" s="23">
        <v>2017</v>
      </c>
      <c r="B55" s="24">
        <v>432</v>
      </c>
      <c r="C55" s="24">
        <v>13148</v>
      </c>
      <c r="D55" s="24">
        <v>16324</v>
      </c>
      <c r="E55" s="24">
        <v>1071</v>
      </c>
      <c r="F55" s="57">
        <v>30975</v>
      </c>
      <c r="G55" s="24">
        <v>31156</v>
      </c>
      <c r="H55" s="25">
        <v>62131</v>
      </c>
      <c r="I55" s="25">
        <v>1294569</v>
      </c>
    </row>
    <row r="56" spans="1:9" ht="15.95" customHeight="1" x14ac:dyDescent="0.2">
      <c r="A56" s="26">
        <v>2018</v>
      </c>
      <c r="B56" s="24">
        <v>544</v>
      </c>
      <c r="C56" s="24">
        <v>13814</v>
      </c>
      <c r="D56" s="24">
        <v>17789</v>
      </c>
      <c r="E56" s="24">
        <v>1363</v>
      </c>
      <c r="F56" s="57">
        <v>33510</v>
      </c>
      <c r="G56" s="24">
        <v>34727</v>
      </c>
      <c r="H56" s="25">
        <v>68237</v>
      </c>
      <c r="I56" s="25">
        <v>1343731</v>
      </c>
    </row>
    <row r="57" spans="1:9" ht="15.95" customHeight="1" x14ac:dyDescent="0.2">
      <c r="A57" s="26">
        <v>2019</v>
      </c>
      <c r="B57" s="24">
        <v>476</v>
      </c>
      <c r="C57" s="24">
        <v>12635</v>
      </c>
      <c r="D57" s="24">
        <v>18081</v>
      </c>
      <c r="E57" s="24">
        <v>1263</v>
      </c>
      <c r="F57" s="57">
        <v>32455</v>
      </c>
      <c r="G57" s="24">
        <v>34015</v>
      </c>
      <c r="H57" s="25">
        <v>66470</v>
      </c>
      <c r="I57" s="25">
        <v>1378649</v>
      </c>
    </row>
    <row r="58" spans="1:9" ht="15.95" customHeight="1" x14ac:dyDescent="0.2">
      <c r="A58" s="26">
        <v>2020</v>
      </c>
      <c r="B58" s="60">
        <v>367</v>
      </c>
      <c r="C58" s="60">
        <v>11769</v>
      </c>
      <c r="D58" s="60">
        <v>18793</v>
      </c>
      <c r="E58" s="60">
        <v>826</v>
      </c>
      <c r="F58" s="61">
        <v>31755</v>
      </c>
      <c r="G58" s="60">
        <v>22854</v>
      </c>
      <c r="H58" s="62">
        <v>54609</v>
      </c>
      <c r="I58" s="62">
        <v>1200346</v>
      </c>
    </row>
    <row r="59" spans="1:9" ht="15.95" customHeight="1" x14ac:dyDescent="0.2">
      <c r="A59" s="26">
        <v>2021</v>
      </c>
      <c r="B59" s="60">
        <v>467</v>
      </c>
      <c r="C59" s="60">
        <v>13183</v>
      </c>
      <c r="D59" s="60">
        <v>20604</v>
      </c>
      <c r="E59" s="24">
        <v>1175</v>
      </c>
      <c r="F59" s="61">
        <v>35429</v>
      </c>
      <c r="G59" s="60">
        <v>33013</v>
      </c>
      <c r="H59" s="62">
        <v>68442</v>
      </c>
      <c r="I59" s="62">
        <v>1319323</v>
      </c>
    </row>
    <row r="60" spans="1:9" ht="15.95" customHeight="1" x14ac:dyDescent="0.2">
      <c r="A60" s="26">
        <v>2022</v>
      </c>
      <c r="B60" s="60">
        <v>560</v>
      </c>
      <c r="C60" s="60">
        <v>20057</v>
      </c>
      <c r="D60" s="60">
        <v>27030</v>
      </c>
      <c r="E60" s="60">
        <v>1640</v>
      </c>
      <c r="F60" s="61">
        <v>49287</v>
      </c>
      <c r="G60" s="60">
        <v>45441</v>
      </c>
      <c r="H60" s="62">
        <v>94728</v>
      </c>
      <c r="I60" s="62">
        <v>1534744</v>
      </c>
    </row>
    <row r="61" spans="1:9" ht="15.95" customHeight="1" x14ac:dyDescent="0.2">
      <c r="A61" s="26">
        <v>2023</v>
      </c>
      <c r="B61" s="60">
        <v>549</v>
      </c>
      <c r="C61" s="60">
        <v>23060</v>
      </c>
      <c r="D61" s="60">
        <v>29940</v>
      </c>
      <c r="E61" s="60">
        <v>1503</v>
      </c>
      <c r="F61" s="61">
        <v>55052</v>
      </c>
      <c r="G61" s="60">
        <v>40354</v>
      </c>
      <c r="H61" s="62">
        <v>95406</v>
      </c>
      <c r="I61" s="62">
        <v>1646716</v>
      </c>
    </row>
    <row r="62" spans="1:9" x14ac:dyDescent="0.2">
      <c r="A62" s="26">
        <v>2024</v>
      </c>
      <c r="B62" s="24">
        <v>364</v>
      </c>
      <c r="C62" s="24">
        <v>18709</v>
      </c>
      <c r="D62" s="24">
        <v>26325</v>
      </c>
      <c r="E62" s="24">
        <v>1207</v>
      </c>
      <c r="F62" s="57">
        <v>46605</v>
      </c>
      <c r="G62" s="24">
        <v>38170</v>
      </c>
      <c r="H62" s="25">
        <v>84775</v>
      </c>
      <c r="I62" s="25">
        <v>1706364</v>
      </c>
    </row>
  </sheetData>
  <phoneticPr fontId="0" type="noConversion"/>
  <printOptions horizontalCentered="1"/>
  <pageMargins left="0.78740157480314965" right="0.78740157480314965" top="0.78740157480314965" bottom="0.78740157480314965" header="0.51181102362204722" footer="0.51181102362204722"/>
  <pageSetup paperSize="9" scale="92" orientation="portrait" horizontalDpi="4294967292"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35"/>
  <sheetViews>
    <sheetView showGridLines="0" zoomScaleNormal="100" workbookViewId="0">
      <pane ySplit="7" topLeftCell="A18" activePane="bottomLeft" state="frozen"/>
      <selection pane="bottomLeft"/>
    </sheetView>
  </sheetViews>
  <sheetFormatPr defaultColWidth="8.7109375" defaultRowHeight="12.75" x14ac:dyDescent="0.2"/>
  <cols>
    <col min="1" max="1" width="10.5703125" customWidth="1"/>
    <col min="2" max="9" width="14.5703125" customWidth="1"/>
  </cols>
  <sheetData>
    <row r="1" spans="1:9" ht="18" customHeight="1" x14ac:dyDescent="0.2">
      <c r="A1" s="17" t="s">
        <v>48</v>
      </c>
      <c r="B1" s="18"/>
      <c r="C1" s="17"/>
      <c r="D1" s="17"/>
      <c r="E1" s="17"/>
      <c r="F1" s="18"/>
      <c r="G1" s="18"/>
      <c r="H1" s="18"/>
      <c r="I1" s="19"/>
    </row>
    <row r="2" spans="1:9" ht="18" customHeight="1" x14ac:dyDescent="0.2">
      <c r="A2" s="20" t="s">
        <v>81</v>
      </c>
      <c r="B2" s="18"/>
      <c r="C2" s="17"/>
      <c r="D2" s="17"/>
      <c r="E2" s="17"/>
      <c r="F2" s="18"/>
      <c r="G2" s="18"/>
      <c r="H2" s="18"/>
      <c r="I2" s="21"/>
    </row>
    <row r="3" spans="1:9" ht="18" customHeight="1" x14ac:dyDescent="0.2">
      <c r="A3" s="20" t="s">
        <v>49</v>
      </c>
      <c r="B3" s="18"/>
      <c r="C3" s="17"/>
      <c r="D3" s="17"/>
      <c r="E3" s="17"/>
      <c r="F3" s="18"/>
      <c r="G3" s="18"/>
      <c r="H3" s="18"/>
      <c r="I3" s="21"/>
    </row>
    <row r="4" spans="1:9" ht="18" customHeight="1" x14ac:dyDescent="0.2">
      <c r="A4" s="20" t="s">
        <v>59</v>
      </c>
      <c r="B4" s="18"/>
      <c r="C4" s="17"/>
      <c r="D4" s="17"/>
      <c r="E4" s="17"/>
      <c r="F4" s="18"/>
      <c r="G4" s="18"/>
      <c r="H4" s="18"/>
      <c r="I4" s="21"/>
    </row>
    <row r="5" spans="1:9" ht="18" customHeight="1" x14ac:dyDescent="0.2">
      <c r="A5" s="20" t="s">
        <v>60</v>
      </c>
      <c r="B5" s="18"/>
      <c r="C5" s="17"/>
      <c r="D5" s="17"/>
      <c r="E5" s="17"/>
      <c r="F5" s="18"/>
      <c r="G5" s="18"/>
      <c r="H5" s="18"/>
      <c r="I5" s="21"/>
    </row>
    <row r="6" spans="1:9" ht="18" customHeight="1" x14ac:dyDescent="0.2">
      <c r="A6" s="22" t="s">
        <v>2</v>
      </c>
      <c r="B6" s="18"/>
      <c r="C6" s="17"/>
      <c r="D6" s="17"/>
      <c r="E6" s="17"/>
      <c r="F6" s="18"/>
      <c r="G6" s="18"/>
      <c r="H6" s="18"/>
      <c r="I6" s="21"/>
    </row>
    <row r="7" spans="1:9" ht="63.95" customHeight="1" x14ac:dyDescent="0.25">
      <c r="A7" s="58" t="s">
        <v>58</v>
      </c>
      <c r="B7" s="58" t="s">
        <v>72</v>
      </c>
      <c r="C7" s="58" t="s">
        <v>73</v>
      </c>
      <c r="D7" s="58" t="s">
        <v>74</v>
      </c>
      <c r="E7" s="58" t="s">
        <v>75</v>
      </c>
      <c r="F7" s="58" t="s">
        <v>76</v>
      </c>
      <c r="G7" s="58" t="s">
        <v>77</v>
      </c>
      <c r="H7" s="58" t="s">
        <v>78</v>
      </c>
      <c r="I7" s="58" t="s">
        <v>79</v>
      </c>
    </row>
    <row r="8" spans="1:9" ht="15.95" customHeight="1" x14ac:dyDescent="0.2">
      <c r="A8" s="23">
        <v>1997</v>
      </c>
      <c r="B8" s="24">
        <v>1755</v>
      </c>
      <c r="C8" s="24">
        <v>14252</v>
      </c>
      <c r="D8" s="24">
        <v>13190</v>
      </c>
      <c r="E8" s="24">
        <v>1622</v>
      </c>
      <c r="F8" s="57">
        <v>30820</v>
      </c>
      <c r="G8" s="24">
        <v>30956</v>
      </c>
      <c r="H8" s="25">
        <v>61775</v>
      </c>
      <c r="I8" s="25">
        <v>733020</v>
      </c>
    </row>
    <row r="9" spans="1:9" ht="15.95" customHeight="1" x14ac:dyDescent="0.2">
      <c r="A9" s="23">
        <v>1998</v>
      </c>
      <c r="B9" s="24">
        <v>1437</v>
      </c>
      <c r="C9" s="24">
        <v>13961</v>
      </c>
      <c r="D9" s="24">
        <v>13312</v>
      </c>
      <c r="E9" s="24">
        <v>1666</v>
      </c>
      <c r="F9" s="57">
        <v>30377</v>
      </c>
      <c r="G9" s="24">
        <v>31104</v>
      </c>
      <c r="H9" s="25">
        <v>61481</v>
      </c>
      <c r="I9" s="25">
        <v>763756</v>
      </c>
    </row>
    <row r="10" spans="1:9" ht="15.95" customHeight="1" x14ac:dyDescent="0.2">
      <c r="A10" s="23">
        <v>1999</v>
      </c>
      <c r="B10" s="24">
        <v>1423</v>
      </c>
      <c r="C10" s="24">
        <v>13571</v>
      </c>
      <c r="D10" s="24">
        <v>13123</v>
      </c>
      <c r="E10" s="24">
        <v>1447</v>
      </c>
      <c r="F10" s="57">
        <v>29564</v>
      </c>
      <c r="G10" s="24">
        <v>31092</v>
      </c>
      <c r="H10" s="25">
        <v>60656</v>
      </c>
      <c r="I10" s="25">
        <v>796505</v>
      </c>
    </row>
    <row r="11" spans="1:9" ht="15.95" customHeight="1" x14ac:dyDescent="0.2">
      <c r="A11" s="23">
        <v>2000</v>
      </c>
      <c r="B11" s="24">
        <v>1073</v>
      </c>
      <c r="C11" s="24">
        <v>15208</v>
      </c>
      <c r="D11" s="24">
        <v>13794</v>
      </c>
      <c r="E11" s="24">
        <v>1466</v>
      </c>
      <c r="F11" s="57">
        <v>31541</v>
      </c>
      <c r="G11" s="24">
        <v>30492</v>
      </c>
      <c r="H11" s="25">
        <v>62033</v>
      </c>
      <c r="I11" s="25">
        <v>834146</v>
      </c>
    </row>
    <row r="12" spans="1:9" ht="15.95" customHeight="1" x14ac:dyDescent="0.2">
      <c r="A12" s="23">
        <v>2001</v>
      </c>
      <c r="B12" s="24">
        <v>1287</v>
      </c>
      <c r="C12" s="24">
        <v>14618</v>
      </c>
      <c r="D12" s="24">
        <v>13467</v>
      </c>
      <c r="E12" s="24">
        <v>1477</v>
      </c>
      <c r="F12" s="57">
        <v>30848</v>
      </c>
      <c r="G12" s="24">
        <v>31335</v>
      </c>
      <c r="H12" s="25">
        <v>62183</v>
      </c>
      <c r="I12" s="25">
        <v>861219</v>
      </c>
    </row>
    <row r="13" spans="1:9" ht="15.95" customHeight="1" x14ac:dyDescent="0.2">
      <c r="A13" s="23">
        <v>2002</v>
      </c>
      <c r="B13" s="24">
        <v>859</v>
      </c>
      <c r="C13" s="24">
        <v>13517</v>
      </c>
      <c r="D13" s="24">
        <v>14131</v>
      </c>
      <c r="E13" s="24">
        <v>1641</v>
      </c>
      <c r="F13" s="57">
        <v>30148</v>
      </c>
      <c r="G13" s="24">
        <v>31686</v>
      </c>
      <c r="H13" s="25">
        <v>61834</v>
      </c>
      <c r="I13" s="25">
        <v>883947</v>
      </c>
    </row>
    <row r="14" spans="1:9" ht="15.95" customHeight="1" x14ac:dyDescent="0.2">
      <c r="A14" s="23">
        <v>2003</v>
      </c>
      <c r="B14" s="24">
        <v>569</v>
      </c>
      <c r="C14" s="24">
        <v>13636</v>
      </c>
      <c r="D14" s="24">
        <v>13783</v>
      </c>
      <c r="E14" s="24">
        <v>1662</v>
      </c>
      <c r="F14" s="57">
        <v>29650</v>
      </c>
      <c r="G14" s="24">
        <v>31929</v>
      </c>
      <c r="H14" s="25">
        <v>61579</v>
      </c>
      <c r="I14" s="25">
        <v>913538</v>
      </c>
    </row>
    <row r="15" spans="1:9" ht="15.95" customHeight="1" x14ac:dyDescent="0.2">
      <c r="A15" s="23">
        <v>2004</v>
      </c>
      <c r="B15" s="24">
        <v>517</v>
      </c>
      <c r="C15" s="24">
        <v>15296</v>
      </c>
      <c r="D15" s="24">
        <v>15602</v>
      </c>
      <c r="E15" s="24">
        <v>1694</v>
      </c>
      <c r="F15" s="57">
        <v>33109</v>
      </c>
      <c r="G15" s="24">
        <v>32088</v>
      </c>
      <c r="H15" s="25">
        <v>65196</v>
      </c>
      <c r="I15" s="25">
        <v>938848</v>
      </c>
    </row>
    <row r="16" spans="1:9" ht="15.95" customHeight="1" x14ac:dyDescent="0.2">
      <c r="A16" s="23">
        <v>2005</v>
      </c>
      <c r="B16" s="24">
        <v>345</v>
      </c>
      <c r="C16" s="24">
        <v>14267</v>
      </c>
      <c r="D16" s="24">
        <v>15417</v>
      </c>
      <c r="E16" s="24">
        <v>1316</v>
      </c>
      <c r="F16" s="57">
        <v>31345</v>
      </c>
      <c r="G16" s="24">
        <v>33339</v>
      </c>
      <c r="H16" s="25">
        <v>64684</v>
      </c>
      <c r="I16" s="25">
        <v>965466</v>
      </c>
    </row>
    <row r="17" spans="1:9" ht="15.95" customHeight="1" x14ac:dyDescent="0.2">
      <c r="A17" s="23">
        <v>2006</v>
      </c>
      <c r="B17" s="24">
        <v>312</v>
      </c>
      <c r="C17" s="24">
        <v>13162</v>
      </c>
      <c r="D17" s="24">
        <v>15647</v>
      </c>
      <c r="E17" s="24">
        <v>1457</v>
      </c>
      <c r="F17" s="57">
        <v>30578</v>
      </c>
      <c r="G17" s="24">
        <v>31841</v>
      </c>
      <c r="H17" s="25">
        <v>62419</v>
      </c>
      <c r="I17" s="25">
        <v>973458</v>
      </c>
    </row>
    <row r="18" spans="1:9" ht="15.95" customHeight="1" x14ac:dyDescent="0.2">
      <c r="A18" s="23">
        <v>2007</v>
      </c>
      <c r="B18" s="24">
        <v>311</v>
      </c>
      <c r="C18" s="24">
        <v>13864</v>
      </c>
      <c r="D18" s="24">
        <v>13848</v>
      </c>
      <c r="E18" s="24">
        <v>1382</v>
      </c>
      <c r="F18" s="57">
        <v>29405</v>
      </c>
      <c r="G18" s="24">
        <v>33704</v>
      </c>
      <c r="H18" s="25">
        <v>63109</v>
      </c>
      <c r="I18" s="25">
        <v>1006639</v>
      </c>
    </row>
    <row r="19" spans="1:9" ht="15.95" customHeight="1" x14ac:dyDescent="0.2">
      <c r="A19" s="23">
        <v>2008</v>
      </c>
      <c r="B19" s="24">
        <v>367</v>
      </c>
      <c r="C19" s="24">
        <v>13455</v>
      </c>
      <c r="D19" s="24">
        <v>14355</v>
      </c>
      <c r="E19" s="24">
        <v>1483</v>
      </c>
      <c r="F19" s="57">
        <v>29661</v>
      </c>
      <c r="G19" s="24">
        <v>33741</v>
      </c>
      <c r="H19" s="25">
        <v>63402</v>
      </c>
      <c r="I19" s="25">
        <v>998304</v>
      </c>
    </row>
    <row r="20" spans="1:9" ht="15.95" customHeight="1" x14ac:dyDescent="0.2">
      <c r="A20" s="23">
        <v>2009</v>
      </c>
      <c r="B20" s="24">
        <v>326</v>
      </c>
      <c r="C20" s="24">
        <v>12542</v>
      </c>
      <c r="D20" s="24">
        <v>13594</v>
      </c>
      <c r="E20" s="24">
        <v>1425</v>
      </c>
      <c r="F20" s="57">
        <v>27887</v>
      </c>
      <c r="G20" s="24">
        <v>32324</v>
      </c>
      <c r="H20" s="25">
        <v>60210</v>
      </c>
      <c r="I20" s="25">
        <v>965986</v>
      </c>
    </row>
    <row r="21" spans="1:9" ht="15.95" customHeight="1" x14ac:dyDescent="0.2">
      <c r="A21" s="23">
        <v>2010</v>
      </c>
      <c r="B21" s="24">
        <v>377</v>
      </c>
      <c r="C21" s="24">
        <v>14463</v>
      </c>
      <c r="D21" s="24">
        <v>13403</v>
      </c>
      <c r="E21" s="24">
        <v>1577</v>
      </c>
      <c r="F21" s="57">
        <v>29820</v>
      </c>
      <c r="G21" s="24">
        <v>31692</v>
      </c>
      <c r="H21" s="25">
        <v>61512</v>
      </c>
      <c r="I21" s="25">
        <v>987020</v>
      </c>
    </row>
    <row r="22" spans="1:9" ht="15.95" customHeight="1" x14ac:dyDescent="0.2">
      <c r="A22" s="23">
        <v>2011</v>
      </c>
      <c r="B22" s="60">
        <v>349</v>
      </c>
      <c r="C22" s="60">
        <v>12121</v>
      </c>
      <c r="D22" s="60">
        <v>12815</v>
      </c>
      <c r="E22" s="60">
        <v>1266</v>
      </c>
      <c r="F22" s="61">
        <v>26551</v>
      </c>
      <c r="G22" s="60">
        <v>31825</v>
      </c>
      <c r="H22" s="62">
        <v>58376</v>
      </c>
      <c r="I22" s="62">
        <v>983384</v>
      </c>
    </row>
    <row r="23" spans="1:9" ht="15.95" customHeight="1" x14ac:dyDescent="0.2">
      <c r="A23" s="23">
        <v>2012</v>
      </c>
      <c r="B23" s="60">
        <v>313</v>
      </c>
      <c r="C23" s="60">
        <v>12937</v>
      </c>
      <c r="D23" s="60">
        <v>13428</v>
      </c>
      <c r="E23" s="60">
        <v>1268</v>
      </c>
      <c r="F23" s="61">
        <v>27945</v>
      </c>
      <c r="G23" s="60">
        <v>31110</v>
      </c>
      <c r="H23" s="62">
        <v>59055</v>
      </c>
      <c r="I23" s="62">
        <v>1000806</v>
      </c>
    </row>
    <row r="24" spans="1:9" ht="15.95" customHeight="1" x14ac:dyDescent="0.2">
      <c r="A24" s="23">
        <v>2013</v>
      </c>
      <c r="B24" s="60">
        <v>318</v>
      </c>
      <c r="C24" s="60">
        <v>12641</v>
      </c>
      <c r="D24" s="60">
        <v>13360</v>
      </c>
      <c r="E24" s="60">
        <v>1341</v>
      </c>
      <c r="F24" s="61">
        <v>27660</v>
      </c>
      <c r="G24" s="60">
        <v>30292</v>
      </c>
      <c r="H24" s="62">
        <v>57952</v>
      </c>
      <c r="I24" s="62">
        <v>1029114</v>
      </c>
    </row>
    <row r="25" spans="1:9" ht="15.95" customHeight="1" x14ac:dyDescent="0.2">
      <c r="A25" s="23">
        <v>2014</v>
      </c>
      <c r="B25" s="60">
        <v>290</v>
      </c>
      <c r="C25" s="60">
        <v>10272</v>
      </c>
      <c r="D25" s="60">
        <v>12075</v>
      </c>
      <c r="E25" s="60">
        <v>1223</v>
      </c>
      <c r="F25" s="61">
        <v>23861</v>
      </c>
      <c r="G25" s="60">
        <v>30562</v>
      </c>
      <c r="H25" s="62">
        <v>54423</v>
      </c>
      <c r="I25" s="62">
        <v>1060127</v>
      </c>
    </row>
    <row r="26" spans="1:9" ht="15.95" customHeight="1" x14ac:dyDescent="0.2">
      <c r="A26" s="23">
        <v>2015</v>
      </c>
      <c r="B26" s="24">
        <v>271</v>
      </c>
      <c r="C26" s="24">
        <v>11102</v>
      </c>
      <c r="D26" s="60">
        <v>12256</v>
      </c>
      <c r="E26" s="60">
        <v>1286</v>
      </c>
      <c r="F26" s="61">
        <v>24915</v>
      </c>
      <c r="G26" s="60">
        <v>30836</v>
      </c>
      <c r="H26" s="62">
        <v>55751</v>
      </c>
      <c r="I26" s="62">
        <v>1090743</v>
      </c>
    </row>
    <row r="27" spans="1:9" ht="15.95" customHeight="1" x14ac:dyDescent="0.2">
      <c r="A27" s="23">
        <v>2016</v>
      </c>
      <c r="B27" s="60">
        <v>279</v>
      </c>
      <c r="C27" s="60">
        <v>11851</v>
      </c>
      <c r="D27" s="60">
        <v>12708</v>
      </c>
      <c r="E27" s="60">
        <v>1254</v>
      </c>
      <c r="F27" s="61">
        <v>26092</v>
      </c>
      <c r="G27" s="60">
        <v>31287</v>
      </c>
      <c r="H27" s="62">
        <v>57378</v>
      </c>
      <c r="I27" s="62">
        <v>1132650</v>
      </c>
    </row>
    <row r="28" spans="1:9" ht="15.95" customHeight="1" x14ac:dyDescent="0.2">
      <c r="A28" s="23">
        <v>2017</v>
      </c>
      <c r="B28" s="60">
        <v>289</v>
      </c>
      <c r="C28" s="60">
        <v>10767</v>
      </c>
      <c r="D28" s="60">
        <v>12229</v>
      </c>
      <c r="E28" s="24">
        <v>1203</v>
      </c>
      <c r="F28" s="61">
        <v>24487</v>
      </c>
      <c r="G28" s="60">
        <v>31910</v>
      </c>
      <c r="H28" s="62">
        <v>56398</v>
      </c>
      <c r="I28" s="62">
        <v>1152320</v>
      </c>
    </row>
    <row r="29" spans="1:9" ht="15.95" customHeight="1" x14ac:dyDescent="0.2">
      <c r="A29" s="26">
        <v>2018</v>
      </c>
      <c r="B29" s="60">
        <v>356</v>
      </c>
      <c r="C29" s="60">
        <v>10887</v>
      </c>
      <c r="D29" s="60">
        <v>12324</v>
      </c>
      <c r="E29" s="60">
        <v>1312</v>
      </c>
      <c r="F29" s="61">
        <v>24880</v>
      </c>
      <c r="G29" s="60">
        <v>33367</v>
      </c>
      <c r="H29" s="62">
        <v>58247</v>
      </c>
      <c r="I29" s="62">
        <v>1171479</v>
      </c>
    </row>
    <row r="30" spans="1:9" ht="15.95" customHeight="1" x14ac:dyDescent="0.2">
      <c r="A30" s="26">
        <v>2019</v>
      </c>
      <c r="B30" s="60">
        <v>300</v>
      </c>
      <c r="C30" s="60">
        <v>10012</v>
      </c>
      <c r="D30" s="60">
        <v>11738</v>
      </c>
      <c r="E30" s="60">
        <v>1229</v>
      </c>
      <c r="F30" s="57">
        <v>23279</v>
      </c>
      <c r="G30" s="60">
        <v>32216</v>
      </c>
      <c r="H30" s="62">
        <v>55496</v>
      </c>
      <c r="I30" s="62">
        <v>1184375</v>
      </c>
    </row>
    <row r="31" spans="1:9" ht="15.95" customHeight="1" x14ac:dyDescent="0.2">
      <c r="A31" s="26">
        <v>2020</v>
      </c>
      <c r="B31" s="60">
        <v>219</v>
      </c>
      <c r="C31" s="60">
        <v>10337</v>
      </c>
      <c r="D31" s="60">
        <v>12237</v>
      </c>
      <c r="E31" s="60">
        <v>1234</v>
      </c>
      <c r="F31" s="61">
        <v>24027</v>
      </c>
      <c r="G31" s="60">
        <v>24337</v>
      </c>
      <c r="H31" s="62">
        <v>48364</v>
      </c>
      <c r="I31" s="62">
        <v>1030404</v>
      </c>
    </row>
    <row r="32" spans="1:9" ht="15.95" customHeight="1" x14ac:dyDescent="0.2">
      <c r="A32" s="26">
        <v>2021</v>
      </c>
      <c r="B32" s="60">
        <v>273</v>
      </c>
      <c r="C32" s="60">
        <v>11411</v>
      </c>
      <c r="D32" s="60">
        <v>12525</v>
      </c>
      <c r="E32" s="60">
        <v>1254</v>
      </c>
      <c r="F32" s="61">
        <v>25464</v>
      </c>
      <c r="G32" s="60">
        <v>29824</v>
      </c>
      <c r="H32" s="62">
        <v>55288</v>
      </c>
      <c r="I32" s="62">
        <v>1102449</v>
      </c>
    </row>
    <row r="33" spans="1:9" ht="15.95" customHeight="1" x14ac:dyDescent="0.2">
      <c r="A33" s="26">
        <v>2022</v>
      </c>
      <c r="B33" s="60">
        <v>280</v>
      </c>
      <c r="C33" s="60">
        <v>9350</v>
      </c>
      <c r="D33" s="60">
        <v>11076</v>
      </c>
      <c r="E33" s="60">
        <v>998</v>
      </c>
      <c r="F33" s="61">
        <v>21705</v>
      </c>
      <c r="G33" s="60">
        <v>32324</v>
      </c>
      <c r="H33" s="62">
        <v>54029</v>
      </c>
      <c r="I33" s="62">
        <v>1182580</v>
      </c>
    </row>
    <row r="34" spans="1:9" ht="15.95" customHeight="1" x14ac:dyDescent="0.2">
      <c r="A34" s="26">
        <v>2023</v>
      </c>
      <c r="B34" s="60">
        <v>244</v>
      </c>
      <c r="C34" s="60">
        <v>8836</v>
      </c>
      <c r="D34" s="60">
        <v>10787</v>
      </c>
      <c r="E34" s="60">
        <v>1067</v>
      </c>
      <c r="F34" s="61">
        <v>20934</v>
      </c>
      <c r="G34" s="60">
        <v>32083</v>
      </c>
      <c r="H34" s="62">
        <v>53017</v>
      </c>
      <c r="I34" s="62">
        <v>1188338</v>
      </c>
    </row>
    <row r="35" spans="1:9" x14ac:dyDescent="0.2">
      <c r="A35" s="26">
        <v>2024</v>
      </c>
      <c r="B35" s="24">
        <v>161</v>
      </c>
      <c r="C35" s="24">
        <v>9311</v>
      </c>
      <c r="D35" s="24">
        <v>11093</v>
      </c>
      <c r="E35" s="24">
        <v>991</v>
      </c>
      <c r="F35" s="57">
        <v>21555</v>
      </c>
      <c r="G35" s="24">
        <v>31852</v>
      </c>
      <c r="H35" s="25">
        <v>53407</v>
      </c>
      <c r="I35" s="25">
        <v>1195875</v>
      </c>
    </row>
  </sheetData>
  <phoneticPr fontId="0" type="noConversion"/>
  <printOptions horizontalCentered="1"/>
  <pageMargins left="0.78740157480314965" right="0.78740157480314965" top="0.78740157480314965" bottom="0.78740157480314965" header="0.51181102362204722" footer="0.51181102362204722"/>
  <pageSetup paperSize="9" scale="92" orientation="portrait" horizontalDpi="4294967292"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33"/>
  <sheetViews>
    <sheetView showGridLines="0" zoomScaleNormal="100" workbookViewId="0"/>
  </sheetViews>
  <sheetFormatPr defaultColWidth="8.85546875" defaultRowHeight="12.75" x14ac:dyDescent="0.2"/>
  <sheetData>
    <row r="1" spans="1:15" ht="18" customHeight="1" x14ac:dyDescent="0.2">
      <c r="A1" s="4" t="s">
        <v>85</v>
      </c>
      <c r="B1" s="3"/>
      <c r="C1" s="3"/>
      <c r="D1" s="3"/>
      <c r="E1" s="3"/>
      <c r="F1" s="3"/>
      <c r="G1" s="3"/>
      <c r="H1" s="3"/>
      <c r="I1" s="3"/>
      <c r="J1" s="3"/>
      <c r="K1" s="3"/>
      <c r="L1" s="3"/>
      <c r="M1" s="3"/>
      <c r="N1" s="3"/>
      <c r="O1" s="3"/>
    </row>
    <row r="2" spans="1:15" ht="18" customHeight="1" x14ac:dyDescent="0.2">
      <c r="A2" s="3"/>
      <c r="B2" s="3"/>
      <c r="C2" s="3"/>
      <c r="D2" s="3"/>
      <c r="E2" s="3"/>
      <c r="F2" s="3"/>
      <c r="G2" s="3"/>
      <c r="H2" s="3"/>
      <c r="I2" s="3"/>
      <c r="J2" s="3"/>
      <c r="K2" s="3"/>
      <c r="L2" s="3"/>
      <c r="M2" s="3"/>
      <c r="N2" s="3"/>
      <c r="O2" s="3"/>
    </row>
    <row r="3" spans="1:15" ht="18" customHeight="1" x14ac:dyDescent="0.2">
      <c r="A3" s="3"/>
      <c r="B3" s="3"/>
      <c r="C3" s="3"/>
      <c r="D3" s="3"/>
      <c r="E3" s="3"/>
      <c r="F3" s="3"/>
      <c r="G3" s="3"/>
      <c r="H3" s="3"/>
      <c r="I3" s="3"/>
      <c r="J3" s="3"/>
      <c r="K3" s="3"/>
      <c r="L3" s="3"/>
      <c r="M3" s="3"/>
      <c r="N3" s="3"/>
      <c r="O3" s="3"/>
    </row>
    <row r="4" spans="1:15" x14ac:dyDescent="0.2">
      <c r="A4" s="1"/>
      <c r="B4" s="1"/>
      <c r="C4" s="1"/>
      <c r="D4" s="1"/>
      <c r="E4" s="1"/>
      <c r="F4" s="1"/>
      <c r="G4" s="1"/>
      <c r="H4" s="1"/>
      <c r="I4" s="1"/>
      <c r="J4" s="1"/>
      <c r="K4" s="1"/>
      <c r="L4" s="1"/>
      <c r="M4" s="1"/>
      <c r="N4" s="1"/>
      <c r="O4" s="1"/>
    </row>
    <row r="5" spans="1:15" x14ac:dyDescent="0.2">
      <c r="A5" s="1"/>
      <c r="B5" s="1"/>
      <c r="C5" s="1"/>
      <c r="D5" s="1"/>
      <c r="E5" s="1"/>
      <c r="F5" s="1"/>
      <c r="G5" s="1"/>
      <c r="H5" s="1"/>
      <c r="I5" s="1"/>
      <c r="J5" s="1"/>
      <c r="K5" s="1"/>
      <c r="L5" s="1"/>
      <c r="M5" s="1"/>
      <c r="N5" s="1"/>
      <c r="O5" s="1"/>
    </row>
    <row r="6" spans="1:15" x14ac:dyDescent="0.2">
      <c r="A6" s="1"/>
      <c r="B6" s="1"/>
      <c r="C6" s="1"/>
      <c r="D6" s="1"/>
      <c r="E6" s="1"/>
      <c r="F6" s="1"/>
      <c r="G6" s="1"/>
      <c r="H6" s="1"/>
      <c r="I6" s="1"/>
      <c r="J6" s="1"/>
      <c r="K6" s="1"/>
      <c r="L6" s="1"/>
      <c r="M6" s="1"/>
      <c r="N6" s="1"/>
      <c r="O6" s="1"/>
    </row>
    <row r="7" spans="1:15" x14ac:dyDescent="0.2">
      <c r="A7" s="1"/>
      <c r="B7" s="1"/>
      <c r="C7" s="1"/>
      <c r="D7" s="1"/>
      <c r="E7" s="1"/>
      <c r="F7" s="1"/>
      <c r="G7" s="1"/>
      <c r="H7" s="1"/>
      <c r="I7" s="1"/>
      <c r="J7" s="1"/>
      <c r="K7" s="1"/>
      <c r="L7" s="1"/>
      <c r="M7" s="1"/>
      <c r="N7" s="1"/>
      <c r="O7" s="1"/>
    </row>
    <row r="8" spans="1:15" x14ac:dyDescent="0.2">
      <c r="A8" s="1"/>
      <c r="B8" s="1"/>
      <c r="C8" s="1"/>
      <c r="D8" s="1"/>
      <c r="E8" s="1"/>
      <c r="F8" s="1"/>
      <c r="G8" s="1"/>
      <c r="H8" s="1"/>
      <c r="I8" s="1"/>
      <c r="J8" s="1"/>
      <c r="K8" s="1"/>
      <c r="L8" s="1"/>
      <c r="M8" s="1"/>
      <c r="N8" s="1"/>
      <c r="O8" s="1"/>
    </row>
    <row r="9" spans="1:15" x14ac:dyDescent="0.2">
      <c r="A9" s="1"/>
      <c r="B9" s="1"/>
      <c r="C9" s="1"/>
      <c r="D9" s="1"/>
      <c r="E9" s="1"/>
      <c r="F9" s="1"/>
      <c r="G9" s="1"/>
      <c r="H9" s="1"/>
      <c r="I9" s="1"/>
      <c r="J9" s="1"/>
      <c r="K9" s="1"/>
      <c r="L9" s="1"/>
      <c r="M9" s="1"/>
      <c r="N9" s="1"/>
      <c r="O9" s="1"/>
    </row>
    <row r="10" spans="1:15" x14ac:dyDescent="0.2">
      <c r="A10" s="1"/>
      <c r="B10" s="1"/>
      <c r="C10" s="1"/>
      <c r="D10" s="1"/>
      <c r="E10" s="1"/>
      <c r="F10" s="1"/>
      <c r="G10" s="1"/>
      <c r="H10" s="1"/>
      <c r="I10" s="1"/>
      <c r="J10" s="1"/>
      <c r="K10" s="1"/>
      <c r="L10" s="1"/>
      <c r="M10" s="1"/>
      <c r="N10" s="1"/>
      <c r="O10" s="1"/>
    </row>
    <row r="11" spans="1:15" x14ac:dyDescent="0.2">
      <c r="A11" s="1"/>
      <c r="B11" s="1"/>
      <c r="C11" s="1"/>
      <c r="D11" s="1"/>
      <c r="E11" s="1"/>
      <c r="F11" s="1"/>
      <c r="G11" s="1"/>
      <c r="H11" s="1"/>
      <c r="I11" s="1"/>
      <c r="J11" s="1"/>
      <c r="K11" s="1"/>
      <c r="L11" s="1"/>
      <c r="M11" s="1"/>
      <c r="N11" s="1"/>
      <c r="O11" s="1"/>
    </row>
    <row r="12" spans="1:15" x14ac:dyDescent="0.2">
      <c r="A12" s="1"/>
      <c r="B12" s="1"/>
      <c r="C12" s="1"/>
      <c r="D12" s="1"/>
      <c r="E12" s="1"/>
      <c r="F12" s="1"/>
      <c r="G12" s="1"/>
      <c r="H12" s="1"/>
      <c r="I12" s="1"/>
      <c r="J12" s="1"/>
      <c r="K12" s="1"/>
      <c r="L12" s="1"/>
      <c r="M12" s="1"/>
      <c r="N12" s="1"/>
      <c r="O12" s="1"/>
    </row>
    <row r="13" spans="1:15" x14ac:dyDescent="0.2">
      <c r="A13" s="1"/>
      <c r="B13" s="1"/>
      <c r="C13" s="1"/>
      <c r="D13" s="1"/>
      <c r="E13" s="1"/>
      <c r="F13" s="1"/>
      <c r="G13" s="1"/>
      <c r="H13" s="1"/>
      <c r="I13" s="1"/>
      <c r="J13" s="1"/>
      <c r="K13" s="1"/>
      <c r="L13" s="1"/>
      <c r="M13" s="1"/>
      <c r="N13" s="1"/>
      <c r="O13" s="1"/>
    </row>
    <row r="14" spans="1:15" x14ac:dyDescent="0.2">
      <c r="A14" s="1"/>
      <c r="B14" s="1"/>
      <c r="C14" s="1"/>
      <c r="D14" s="1"/>
      <c r="E14" s="1"/>
      <c r="F14" s="1"/>
      <c r="G14" s="1"/>
      <c r="H14" s="1"/>
      <c r="I14" s="1"/>
      <c r="J14" s="1"/>
      <c r="K14" s="1"/>
      <c r="L14" s="1"/>
      <c r="M14" s="1"/>
      <c r="N14" s="1"/>
      <c r="O14" s="1"/>
    </row>
    <row r="15" spans="1:15" x14ac:dyDescent="0.2">
      <c r="A15" s="1"/>
      <c r="B15" s="1"/>
      <c r="C15" s="1"/>
      <c r="D15" s="1"/>
      <c r="E15" s="1"/>
      <c r="F15" s="1"/>
      <c r="G15" s="1"/>
      <c r="H15" s="1"/>
      <c r="I15" s="1"/>
      <c r="J15" s="1"/>
      <c r="K15" s="1"/>
      <c r="L15" s="1"/>
      <c r="M15" s="1"/>
      <c r="N15" s="1"/>
      <c r="O15" s="1"/>
    </row>
    <row r="16" spans="1:15" x14ac:dyDescent="0.2">
      <c r="A16" s="1"/>
      <c r="B16" s="1"/>
      <c r="C16" s="1"/>
      <c r="D16" s="1"/>
      <c r="E16" s="1"/>
      <c r="F16" s="1"/>
      <c r="G16" s="1"/>
      <c r="H16" s="1"/>
      <c r="I16" s="1"/>
      <c r="J16" s="1"/>
      <c r="K16" s="1"/>
      <c r="L16" s="1"/>
      <c r="M16" s="1"/>
      <c r="N16" s="1"/>
      <c r="O16" s="1"/>
    </row>
    <row r="17" spans="1:15" x14ac:dyDescent="0.2">
      <c r="A17" s="1"/>
      <c r="B17" s="1"/>
      <c r="C17" s="1"/>
      <c r="D17" s="1"/>
      <c r="E17" s="1"/>
      <c r="F17" s="1"/>
      <c r="G17" s="1"/>
      <c r="H17" s="1"/>
      <c r="I17" s="1"/>
      <c r="J17" s="1"/>
      <c r="K17" s="1"/>
      <c r="L17" s="1"/>
      <c r="M17" s="1"/>
      <c r="N17" s="1"/>
      <c r="O17" s="1"/>
    </row>
    <row r="18" spans="1:15" x14ac:dyDescent="0.2">
      <c r="A18" s="1"/>
      <c r="B18" s="1"/>
      <c r="C18" s="1"/>
      <c r="D18" s="1"/>
      <c r="E18" s="1"/>
      <c r="F18" s="1"/>
      <c r="G18" s="1"/>
      <c r="H18" s="1"/>
      <c r="I18" s="1"/>
      <c r="J18" s="1"/>
      <c r="K18" s="1"/>
      <c r="L18" s="1"/>
      <c r="M18" s="1"/>
      <c r="N18" s="1"/>
      <c r="O18" s="1"/>
    </row>
    <row r="19" spans="1:15" x14ac:dyDescent="0.2">
      <c r="A19" s="1"/>
      <c r="B19" s="1"/>
      <c r="C19" s="1"/>
      <c r="D19" s="1"/>
      <c r="E19" s="1"/>
      <c r="F19" s="1"/>
      <c r="G19" s="1"/>
      <c r="H19" s="1"/>
      <c r="I19" s="1"/>
      <c r="J19" s="1"/>
      <c r="K19" s="1"/>
      <c r="L19" s="1"/>
      <c r="M19" s="1"/>
      <c r="N19" s="1"/>
      <c r="O19" s="1"/>
    </row>
    <row r="20" spans="1:15" x14ac:dyDescent="0.2">
      <c r="A20" s="1"/>
      <c r="B20" s="1"/>
      <c r="C20" s="1"/>
      <c r="D20" s="1"/>
      <c r="E20" s="1"/>
      <c r="F20" s="1"/>
      <c r="G20" s="1"/>
      <c r="H20" s="1"/>
      <c r="I20" s="1"/>
      <c r="J20" s="1"/>
      <c r="K20" s="1"/>
      <c r="L20" s="1"/>
      <c r="M20" s="1"/>
      <c r="N20" s="1"/>
      <c r="O20" s="1"/>
    </row>
    <row r="21" spans="1:15" x14ac:dyDescent="0.2">
      <c r="A21" s="1"/>
      <c r="B21" s="1"/>
      <c r="C21" s="1"/>
      <c r="D21" s="1"/>
      <c r="E21" s="1"/>
      <c r="F21" s="1"/>
      <c r="G21" s="1"/>
      <c r="H21" s="1"/>
      <c r="I21" s="1"/>
      <c r="J21" s="1"/>
      <c r="K21" s="1"/>
      <c r="L21" s="1"/>
      <c r="M21" s="1"/>
      <c r="N21" s="1"/>
      <c r="O21" s="1"/>
    </row>
    <row r="22" spans="1:15" x14ac:dyDescent="0.2">
      <c r="A22" s="1"/>
      <c r="B22" s="1"/>
      <c r="C22" s="1"/>
      <c r="D22" s="1"/>
      <c r="E22" s="1"/>
      <c r="F22" s="1"/>
      <c r="G22" s="1"/>
      <c r="H22" s="1"/>
      <c r="I22" s="1"/>
      <c r="J22" s="1"/>
      <c r="K22" s="1"/>
      <c r="L22" s="1"/>
      <c r="M22" s="1"/>
      <c r="N22" s="1"/>
      <c r="O22" s="1"/>
    </row>
    <row r="23" spans="1:15" x14ac:dyDescent="0.2">
      <c r="A23" s="1"/>
      <c r="B23" s="1"/>
      <c r="C23" s="1"/>
      <c r="D23" s="1"/>
      <c r="E23" s="1"/>
      <c r="F23" s="1"/>
      <c r="G23" s="1"/>
      <c r="H23" s="1"/>
      <c r="I23" s="1"/>
      <c r="J23" s="1"/>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x14ac:dyDescent="0.2">
      <c r="A26" s="1"/>
      <c r="B26" s="1"/>
      <c r="C26" s="1"/>
      <c r="D26" s="1"/>
      <c r="E26" s="1"/>
      <c r="F26" s="1"/>
      <c r="G26" s="1"/>
      <c r="H26" s="1"/>
      <c r="I26" s="1"/>
      <c r="J26" s="1"/>
      <c r="K26" s="1"/>
      <c r="L26" s="1"/>
      <c r="M26" s="1"/>
      <c r="N26" s="1"/>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x14ac:dyDescent="0.2">
      <c r="A29" s="1"/>
      <c r="B29" s="1"/>
      <c r="C29" s="1"/>
      <c r="D29" s="1"/>
      <c r="E29" s="1"/>
      <c r="F29" s="1"/>
      <c r="G29" s="1"/>
      <c r="H29" s="1"/>
      <c r="I29" s="1"/>
      <c r="J29" s="1"/>
      <c r="K29" s="1"/>
      <c r="L29" s="1"/>
      <c r="M29" s="1"/>
      <c r="N29" s="1"/>
      <c r="O29" s="1"/>
    </row>
    <row r="30" spans="1:15" x14ac:dyDescent="0.2">
      <c r="A30" s="1"/>
      <c r="B30" s="1"/>
      <c r="C30" s="1"/>
      <c r="D30" s="1"/>
      <c r="E30" s="1"/>
      <c r="F30" s="1"/>
      <c r="G30" s="1"/>
      <c r="H30" s="1"/>
      <c r="I30" s="1"/>
      <c r="J30" s="1"/>
      <c r="K30" s="1"/>
      <c r="L30" s="1"/>
      <c r="M30" s="1"/>
      <c r="N30" s="1"/>
      <c r="O30" s="1"/>
    </row>
    <row r="31" spans="1:15" x14ac:dyDescent="0.2">
      <c r="A31" s="1"/>
      <c r="B31" s="1"/>
      <c r="C31" s="1"/>
      <c r="D31" s="1"/>
      <c r="E31" s="1"/>
      <c r="F31" s="1"/>
      <c r="G31" s="1"/>
      <c r="H31" s="1"/>
      <c r="I31" s="1"/>
      <c r="J31" s="1"/>
      <c r="K31" s="1"/>
      <c r="L31" s="1"/>
      <c r="M31" s="1"/>
      <c r="N31" s="1"/>
      <c r="O31" s="1"/>
    </row>
    <row r="32" spans="1:15" ht="6" customHeight="1" x14ac:dyDescent="0.2">
      <c r="A32" s="6"/>
      <c r="B32" s="5"/>
      <c r="C32" s="5"/>
      <c r="D32" s="5"/>
      <c r="E32" s="5"/>
      <c r="F32" s="5"/>
      <c r="G32" s="5"/>
      <c r="H32" s="5"/>
      <c r="I32" s="5"/>
      <c r="J32" s="5"/>
    </row>
    <row r="33" spans="1:10" ht="15.75" x14ac:dyDescent="0.25">
      <c r="A33" s="7" t="s">
        <v>14</v>
      </c>
      <c r="B33" s="8"/>
      <c r="C33" s="8"/>
      <c r="D33" s="8"/>
      <c r="E33" s="8"/>
      <c r="F33" s="8"/>
      <c r="G33" s="8"/>
      <c r="H33" s="8"/>
      <c r="I33" s="8"/>
      <c r="J33" s="8"/>
    </row>
  </sheetData>
  <hyperlinks>
    <hyperlink ref="A33" location="Contents!A1" display="Return to Contents Page" xr:uid="{C45B7941-C79E-47C1-A723-9F65FB604205}"/>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35E8-7C40-4322-8CDB-16628E8B7928}">
  <sheetPr>
    <tabColor theme="3"/>
    <pageSetUpPr fitToPage="1"/>
  </sheetPr>
  <dimension ref="A1:M28"/>
  <sheetViews>
    <sheetView showGridLines="0" zoomScaleNormal="100" workbookViewId="0"/>
  </sheetViews>
  <sheetFormatPr defaultColWidth="9.28515625" defaultRowHeight="12.75" x14ac:dyDescent="0.2"/>
  <cols>
    <col min="1" max="1" width="30.42578125" customWidth="1"/>
    <col min="2" max="2" width="22.28515625" customWidth="1"/>
    <col min="3" max="3" width="85.5703125" customWidth="1"/>
    <col min="4" max="4" width="12.28515625" customWidth="1"/>
    <col min="5" max="5" width="13.85546875" customWidth="1"/>
    <col min="6" max="6" width="12.28515625" customWidth="1"/>
    <col min="7" max="7" width="84.7109375" customWidth="1"/>
    <col min="8" max="12" width="12.28515625" customWidth="1"/>
    <col min="13" max="15" width="13.5703125" customWidth="1"/>
  </cols>
  <sheetData>
    <row r="1" spans="1:13" s="11" customFormat="1" ht="18" customHeight="1" x14ac:dyDescent="0.2">
      <c r="A1" s="9" t="s">
        <v>42</v>
      </c>
      <c r="B1" s="10"/>
      <c r="C1" s="10"/>
      <c r="D1" s="10"/>
      <c r="E1" s="10"/>
      <c r="F1" s="10"/>
      <c r="G1" s="10"/>
      <c r="H1" s="10"/>
      <c r="I1" s="10"/>
      <c r="J1" s="10"/>
      <c r="K1" s="10"/>
      <c r="L1" s="10"/>
      <c r="M1" s="10"/>
    </row>
    <row r="2" spans="1:13" s="11" customFormat="1" ht="18" customHeight="1" x14ac:dyDescent="0.2">
      <c r="A2" s="40" t="s">
        <v>41</v>
      </c>
      <c r="B2" s="12"/>
      <c r="C2" s="10"/>
      <c r="D2" s="10"/>
      <c r="E2" s="10"/>
      <c r="F2" s="10"/>
      <c r="G2" s="10"/>
      <c r="H2" s="10"/>
      <c r="I2" s="10"/>
      <c r="J2" s="10"/>
      <c r="K2" s="10"/>
      <c r="L2" s="10"/>
      <c r="M2" s="10"/>
    </row>
    <row r="3" spans="1:13" s="11" customFormat="1" ht="14.45" customHeight="1" x14ac:dyDescent="0.2">
      <c r="A3" s="56" t="s">
        <v>69</v>
      </c>
      <c r="B3" s="12"/>
      <c r="C3" s="10"/>
      <c r="D3" s="10"/>
      <c r="E3" s="10"/>
      <c r="F3" s="10"/>
      <c r="G3" s="10"/>
      <c r="H3" s="10"/>
      <c r="I3" s="10"/>
      <c r="J3" s="10"/>
      <c r="K3" s="10"/>
      <c r="L3" s="10"/>
      <c r="M3" s="10"/>
    </row>
    <row r="4" spans="1:13" s="11" customFormat="1" ht="14.45" customHeight="1" x14ac:dyDescent="0.2">
      <c r="A4" s="39" t="s">
        <v>39</v>
      </c>
      <c r="B4" s="12"/>
      <c r="C4" s="10"/>
      <c r="D4" s="10"/>
      <c r="E4" s="10"/>
      <c r="F4" s="10"/>
      <c r="G4" s="10"/>
      <c r="H4" s="10"/>
      <c r="I4" s="10"/>
      <c r="J4" s="10"/>
      <c r="K4" s="10"/>
      <c r="L4" s="10"/>
      <c r="M4" s="10"/>
    </row>
    <row r="5" spans="1:13" s="11" customFormat="1" ht="14.45" customHeight="1" x14ac:dyDescent="0.2">
      <c r="A5" s="56" t="s">
        <v>70</v>
      </c>
      <c r="B5" s="12"/>
      <c r="C5" s="10"/>
      <c r="D5" s="10"/>
      <c r="E5" s="10"/>
      <c r="F5" s="10"/>
      <c r="G5" s="10"/>
      <c r="H5" s="10"/>
      <c r="I5" s="10"/>
      <c r="J5" s="10"/>
      <c r="K5" s="10"/>
      <c r="L5" s="10"/>
      <c r="M5" s="10"/>
    </row>
    <row r="6" spans="1:13" s="11" customFormat="1" ht="14.45" customHeight="1" x14ac:dyDescent="0.2">
      <c r="A6" s="41" t="s">
        <v>90</v>
      </c>
      <c r="B6" s="12"/>
      <c r="C6" s="10"/>
      <c r="D6" s="10"/>
      <c r="E6" s="10"/>
      <c r="F6" s="10"/>
      <c r="G6" s="10"/>
      <c r="H6" s="10"/>
      <c r="I6" s="10"/>
      <c r="J6" s="10"/>
      <c r="K6" s="10"/>
      <c r="L6" s="10"/>
      <c r="M6" s="10"/>
    </row>
    <row r="7" spans="1:13" s="11" customFormat="1" ht="30" customHeight="1" x14ac:dyDescent="0.25">
      <c r="A7" s="42" t="s">
        <v>36</v>
      </c>
      <c r="B7" s="12"/>
      <c r="C7" s="10"/>
      <c r="D7" s="10"/>
      <c r="E7" s="10"/>
      <c r="F7" s="10"/>
      <c r="G7" s="10"/>
      <c r="H7" s="10"/>
      <c r="I7" s="10"/>
      <c r="J7" s="10"/>
      <c r="K7" s="10"/>
      <c r="L7" s="10"/>
      <c r="M7" s="10"/>
    </row>
    <row r="8" spans="1:13" s="11" customFormat="1" ht="14.45" customHeight="1" x14ac:dyDescent="0.25">
      <c r="A8" s="41" t="s">
        <v>40</v>
      </c>
      <c r="B8" s="12"/>
      <c r="C8" s="10"/>
      <c r="D8" s="10"/>
      <c r="E8" s="10"/>
      <c r="F8" s="10"/>
      <c r="G8" s="10"/>
      <c r="H8" s="10"/>
      <c r="I8" s="10"/>
      <c r="J8" s="10"/>
      <c r="K8" s="10"/>
      <c r="L8" s="10"/>
      <c r="M8" s="10"/>
    </row>
    <row r="9" spans="1:13" s="13" customFormat="1" ht="32.1" customHeight="1" x14ac:dyDescent="0.2">
      <c r="A9" s="52" t="s">
        <v>91</v>
      </c>
      <c r="B9" s="53" t="s">
        <v>37</v>
      </c>
      <c r="C9" s="53" t="s">
        <v>38</v>
      </c>
    </row>
    <row r="10" spans="1:13" s="14" customFormat="1" ht="15" customHeight="1" x14ac:dyDescent="0.2">
      <c r="A10" s="54" t="s">
        <v>4</v>
      </c>
      <c r="B10" s="14" t="s">
        <v>6</v>
      </c>
      <c r="C10" s="14" t="s">
        <v>32</v>
      </c>
    </row>
    <row r="11" spans="1:13" s="14" customFormat="1" ht="15" customHeight="1" x14ac:dyDescent="0.2">
      <c r="A11" s="54" t="s">
        <v>0</v>
      </c>
      <c r="B11" s="14" t="s">
        <v>7</v>
      </c>
      <c r="C11" s="14" t="s">
        <v>31</v>
      </c>
    </row>
    <row r="12" spans="1:13" s="14" customFormat="1" ht="15" customHeight="1" x14ac:dyDescent="0.2">
      <c r="A12" s="54" t="s">
        <v>1</v>
      </c>
      <c r="B12" s="14" t="s">
        <v>8</v>
      </c>
      <c r="C12" s="14" t="s">
        <v>30</v>
      </c>
    </row>
    <row r="13" spans="1:13" s="14" customFormat="1" ht="15" customHeight="1" x14ac:dyDescent="0.2">
      <c r="A13" s="54" t="s">
        <v>5</v>
      </c>
      <c r="B13" s="14" t="s">
        <v>9</v>
      </c>
      <c r="C13" s="14" t="s">
        <v>33</v>
      </c>
    </row>
    <row r="14" spans="1:13" s="14" customFormat="1" ht="15" customHeight="1" x14ac:dyDescent="0.2">
      <c r="A14" s="54" t="s">
        <v>3</v>
      </c>
      <c r="B14" s="14" t="s">
        <v>29</v>
      </c>
      <c r="C14" s="14" t="s">
        <v>28</v>
      </c>
    </row>
    <row r="15" spans="1:13" s="14" customFormat="1" ht="15" customHeight="1" x14ac:dyDescent="0.2">
      <c r="A15" s="54" t="s">
        <v>47</v>
      </c>
      <c r="B15" s="14" t="s">
        <v>10</v>
      </c>
      <c r="C15" s="14" t="s">
        <v>34</v>
      </c>
    </row>
    <row r="16" spans="1:13" s="14" customFormat="1" ht="15" customHeight="1" x14ac:dyDescent="0.2">
      <c r="A16" s="54" t="s">
        <v>11</v>
      </c>
      <c r="B16" s="55" t="s">
        <v>92</v>
      </c>
    </row>
    <row r="17" spans="1:13" s="14" customFormat="1" ht="15" customHeight="1" x14ac:dyDescent="0.2">
      <c r="A17" s="54" t="s">
        <v>13</v>
      </c>
      <c r="B17" s="14" t="s">
        <v>12</v>
      </c>
      <c r="C17" s="14" t="s">
        <v>35</v>
      </c>
    </row>
    <row r="18" spans="1:13" s="14" customFormat="1" ht="15" customHeight="1" x14ac:dyDescent="0.2">
      <c r="A18" s="54" t="s">
        <v>43</v>
      </c>
      <c r="B18" s="14" t="s">
        <v>44</v>
      </c>
    </row>
    <row r="19" spans="1:13" s="14" customFormat="1" ht="15" customHeight="1" x14ac:dyDescent="0.2">
      <c r="A19" s="54" t="s">
        <v>45</v>
      </c>
      <c r="B19" s="14" t="s">
        <v>46</v>
      </c>
    </row>
    <row r="20" spans="1:13" s="11" customFormat="1" ht="14.45" customHeight="1" x14ac:dyDescent="0.2">
      <c r="F20" s="16"/>
      <c r="G20" s="16"/>
      <c r="H20" s="16"/>
      <c r="I20" s="16"/>
      <c r="J20" s="16"/>
      <c r="K20" s="16"/>
      <c r="L20" s="16"/>
      <c r="M20" s="16"/>
    </row>
    <row r="21" spans="1:13" s="11" customFormat="1" ht="14.45" customHeight="1" x14ac:dyDescent="0.2">
      <c r="A21" s="44" t="s">
        <v>71</v>
      </c>
      <c r="F21" s="16"/>
      <c r="G21" s="16"/>
      <c r="H21" s="16"/>
      <c r="I21" s="16"/>
      <c r="J21" s="16"/>
      <c r="K21" s="16"/>
      <c r="L21" s="16"/>
      <c r="M21" s="16"/>
    </row>
    <row r="22" spans="1:13" s="18" customFormat="1" ht="14.45" customHeight="1" x14ac:dyDescent="0.2">
      <c r="A22" s="44" t="s">
        <v>53</v>
      </c>
    </row>
    <row r="23" spans="1:13" s="18" customFormat="1" ht="14.45" customHeight="1" x14ac:dyDescent="0.2">
      <c r="A23" s="44" t="s">
        <v>54</v>
      </c>
    </row>
    <row r="24" spans="1:13" s="18" customFormat="1" ht="14.45" customHeight="1" x14ac:dyDescent="0.2">
      <c r="A24" s="44" t="s">
        <v>55</v>
      </c>
    </row>
    <row r="25" spans="1:13" s="18" customFormat="1" ht="14.45" customHeight="1" x14ac:dyDescent="0.2">
      <c r="A25" s="44" t="s">
        <v>56</v>
      </c>
    </row>
    <row r="26" spans="1:13" s="18" customFormat="1" ht="14.45" customHeight="1" x14ac:dyDescent="0.2">
      <c r="A26" s="44" t="s">
        <v>57</v>
      </c>
    </row>
    <row r="27" spans="1:13" s="18" customFormat="1" ht="14.45" customHeight="1" x14ac:dyDescent="0.2"/>
    <row r="28" spans="1:13" ht="15.75" x14ac:dyDescent="0.2">
      <c r="A28" s="15" t="s">
        <v>14</v>
      </c>
      <c r="B28" s="16"/>
      <c r="C28" s="16"/>
      <c r="D28" s="16"/>
    </row>
  </sheetData>
  <hyperlinks>
    <hyperlink ref="A28" location="Contents!A1" display="Return to Contents Page" xr:uid="{3CEF2444-8008-4107-B600-73C008C9D2C6}"/>
    <hyperlink ref="A5" r:id="rId1" display="www.ons.gov.uk/economy/nationalaccounts/satelliteaccounts/datasets/consumertrends" xr:uid="{1F2F7478-DBDC-4F85-B061-A38836B0A268}"/>
    <hyperlink ref="A3" r:id="rId2" display="www.ons.gov.uk/economy/nationalaccounts/satelliteaccounts/bulletins/consumertrends/previousReleases" xr:uid="{007F88E3-5D79-4EB1-98B8-49FEA96E3E51}"/>
  </hyperlinks>
  <pageMargins left="0.70866141732283472" right="0.70866141732283472" top="0.74803149606299213" bottom="0.74803149606299213" header="0.31496062992125984" footer="0.31496062992125984"/>
  <pageSetup paperSize="9" scale="59" orientation="landscape"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sheetPr>
  <dimension ref="A1:B5"/>
  <sheetViews>
    <sheetView workbookViewId="0">
      <selection activeCell="B1" sqref="B1"/>
    </sheetView>
  </sheetViews>
  <sheetFormatPr defaultRowHeight="12.75" x14ac:dyDescent="0.2"/>
  <cols>
    <col min="1" max="1" width="24.140625" bestFit="1" customWidth="1"/>
  </cols>
  <sheetData>
    <row r="1" spans="1:2" x14ac:dyDescent="0.2">
      <c r="A1" t="s">
        <v>1</v>
      </c>
      <c r="B1" s="2">
        <f>'2.6.1 (2010 Prices)'!D35/'2.6.1 (2010 Prices)'!H35</f>
        <v>0.20770685490666019</v>
      </c>
    </row>
    <row r="2" spans="1:2" x14ac:dyDescent="0.2">
      <c r="A2" t="s">
        <v>0</v>
      </c>
      <c r="B2" s="2">
        <f>'2.6.1 (2010 Prices)'!C35/'2.6.1 (2010 Prices)'!H35</f>
        <v>0.17434044226412268</v>
      </c>
    </row>
    <row r="3" spans="1:2" x14ac:dyDescent="0.2">
      <c r="A3" t="s">
        <v>23</v>
      </c>
      <c r="B3" s="2">
        <f>'2.6.1 (2010 Prices)'!G35/'2.6.1 (2010 Prices)'!H35</f>
        <v>0.59640122081375102</v>
      </c>
    </row>
    <row r="4" spans="1:2" x14ac:dyDescent="0.2">
      <c r="A4" t="s">
        <v>5</v>
      </c>
      <c r="B4" s="2">
        <f>'2.6.1 (2010 Prices)'!E35/'2.6.1 (2010 Prices)'!H35</f>
        <v>1.8555620049806206E-2</v>
      </c>
    </row>
    <row r="5" spans="1:2" x14ac:dyDescent="0.2">
      <c r="A5" t="s">
        <v>4</v>
      </c>
      <c r="B5" s="2">
        <f>'2.6.1 (2010 Prices)'!B35/'2.6.1 (2010 Prices)'!H35</f>
        <v>3.0145861029453069E-3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2025-06-24T09:18:14+00:00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QMA56DUQWX45-861680180-391883</_dlc_DocId>
    <_dlc_DocIdUrl xmlns="c278e07c-0436-44ae-bf20-0fa31c54bf35">
      <Url>https://beisgov.sharepoint.com/sites/EnergyStatistics/_layouts/15/DocIdRedir.aspx?ID=QMA56DUQWX45-861680180-391883</Url>
      <Description>QMA56DUQWX45-861680180-391883</Description>
    </_dlc_DocIdUrl>
  </documentManagement>
</p:properties>
</file>

<file path=customXml/itemProps1.xml><?xml version="1.0" encoding="utf-8"?>
<ds:datastoreItem xmlns:ds="http://schemas.openxmlformats.org/officeDocument/2006/customXml" ds:itemID="{E2BC27F2-426A-4D2E-814D-32E9E04C8B38}"/>
</file>

<file path=customXml/itemProps2.xml><?xml version="1.0" encoding="utf-8"?>
<ds:datastoreItem xmlns:ds="http://schemas.openxmlformats.org/officeDocument/2006/customXml" ds:itemID="{3EC1069D-AD4E-44EE-BCF4-AE86B94849EE}"/>
</file>

<file path=customXml/itemProps3.xml><?xml version="1.0" encoding="utf-8"?>
<ds:datastoreItem xmlns:ds="http://schemas.openxmlformats.org/officeDocument/2006/customXml" ds:itemID="{B9AA44CA-C878-4F45-8C3A-5710A08BAE55}"/>
</file>

<file path=customXml/itemProps4.xml><?xml version="1.0" encoding="utf-8"?>
<ds:datastoreItem xmlns:ds="http://schemas.openxmlformats.org/officeDocument/2006/customXml" ds:itemID="{2F7C0142-5FB7-4DC7-8983-BFDFCD5609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Cover sheet</vt:lpstr>
      <vt:lpstr>Contents</vt:lpstr>
      <vt:lpstr>2.6.1</vt:lpstr>
      <vt:lpstr>2.6.1 (2010 Prices)</vt:lpstr>
      <vt:lpstr>Chart 2.6.1</vt:lpstr>
      <vt:lpstr>Methodology </vt:lpstr>
      <vt:lpstr>chart_data</vt:lpstr>
      <vt:lpstr>'2.6.1'!Print_Area</vt:lpstr>
      <vt:lpstr>'2.6.1 (2010 Prices)'!Print_Area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2017-12-14T15:12:57Z</cp:lastPrinted>
  <dcterms:created xsi:type="dcterms:W3CDTF">2001-04-18T12:36:15Z</dcterms:created>
  <dcterms:modified xsi:type="dcterms:W3CDTF">2025-06-24T09:17:54Z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2020-06-22T15:09:49Z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a72d413e-9876-4438-bc7f-0000b976bdcc</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74272e1a-7320-473c-b625-ab59d2e1aeb9</vt:lpwstr>
  </property>
</Properties>
</file>