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8_{47EE2CF5-7CB4-43C9-867F-27E49D4543D9}" xr6:coauthVersionLast="47" xr6:coauthVersionMax="47" xr10:uidLastSave="{00000000-0000-0000-0000-000000000000}"/>
  <workbookProtection workbookAlgorithmName="SHA-512" workbookHashValue="boCl1HsJ3/Ya6lqtAesK3ELDliKW/0KJOTdPMkqQU915P/yyhxVW3yv1yrZ9cO4/wYcLm3BP+8Dt9H6b2c2yTg==" workbookSaltValue="+TWo/EDqs3HuRlObB4u5jQ==" workbookSpinCount="100000" lockStructure="1"/>
  <bookViews>
    <workbookView xWindow="-110" yWindow="-110" windowWidth="19420" windowHeight="10300" xr2:uid="{00000000-000D-0000-FFFF-FFFF00000000}"/>
  </bookViews>
  <sheets>
    <sheet name="RLA Register" sheetId="1" r:id="rId1"/>
    <sheet name="GUIDANCE v3.0" sheetId="2" state="hidden" r:id="rId2"/>
  </sheets>
  <definedNames>
    <definedName name="A.">IF('GUIDANCE v3.0'!$A$3 &gt; 1, OFFSET('RLA Register'!$A$3,0,0,'GUIDANCE v3.0'!$A$3,1), OFFSET('RLA Register'!$A$3,0,0,3,1))</definedName>
    <definedName name="B.">IF('GUIDANCE v3.0'!$B$3 &gt; 1, OFFSET('RLA Register'!$B$3,0,0,'GUIDANCE v3.0'!$B$3,1), OFFSET('RLA Register'!$B$3,0,0,3,1))</definedName>
    <definedName name="C.">IF('GUIDANCE v3.0'!$C$3 &gt; 1, OFFSET('RLA Register'!$C$3,0,0,'GUIDANCE v3.0'!$C$3,1), OFFSET('RLA Register'!$C$3,0,0,3,1))</definedName>
    <definedName name="D.">IF('GUIDANCE v3.0'!$D$3 &gt; 1, OFFSET('RLA Register'!$D$3,0,0,'GUIDANCE v3.0'!$D$3,1), OFFSET('RLA Register'!$D$3,0,0,3,1))</definedName>
    <definedName name="E.">IF('GUIDANCE v3.0'!$E$3 &gt; 1, OFFSET('RLA Register'!$E$3,0,0,'GUIDANCE v3.0'!$E$3,1), OFFSET('RLA Register'!$E$3,0,0,3,1))</definedName>
    <definedName name="F.">IF('GUIDANCE v3.0'!$F$3 &gt; 1, OFFSET('RLA Register'!$F$3,0,0,'GUIDANCE v3.0'!$F$3,1), OFFSET('RLA Register'!$F$3,0,0,3,1))</definedName>
    <definedName name="G.">IF('GUIDANCE v3.0'!$G$3 &gt; 1, OFFSET('RLA Register'!$G$3,0,0,'GUIDANCE v3.0'!$G$3,1), OFFSET('RLA Register'!$G$3,0,0,3,1))</definedName>
    <definedName name="H.">IF('GUIDANCE v3.0'!$H$3 &gt; 1, OFFSET('RLA Register'!$H$3,0,0,'GUIDANCE v3.0'!$H$3,1), OFFSET('RLA Register'!$H$3,0,0,3,1))</definedName>
    <definedName name="I.">IF('GUIDANCE v3.0'!$I$3 &gt; 1, OFFSET('RLA Register'!$I$3,0,0,'GUIDANCE v3.0'!$I$3,1), OFFSET('RLA Register'!$I$3,0,0,3,1))</definedName>
    <definedName name="J.">IF('GUIDANCE v3.0'!$J$3 &gt; 1, OFFSET('RLA Register'!$J$3,0,0,'GUIDANCE v3.0'!$J$3,1), OFFSET('RLA Register'!$J$3,0,0,3,1))</definedName>
    <definedName name="K.">IF('GUIDANCE v3.0'!$K$3 &gt; 1, OFFSET('RLA Register'!$K$3,0,0,'GUIDANCE v3.0'!$K$3,1), OFFSET('RLA Register'!$K$3,0,0,3,1))</definedName>
    <definedName name="L.">IF('GUIDANCE v3.0'!$L$3 &gt; 1, OFFSET('RLA Register'!$L$3,0,0,'GUIDANCE v3.0'!$L$3,1), OFFSET('RLA Register'!$L$3,0,0,3,1))</definedName>
    <definedName name="M.">IF('GUIDANCE v3.0'!$M$3 &gt; 1, OFFSET('RLA Register'!$M$3,0,0,'GUIDANCE v3.0'!$M$3,1), OFFSET('RLA Register'!$M$3,0,0,3,1))</definedName>
    <definedName name="N.">IF('GUIDANCE v3.0'!$N$3 &gt; 1, OFFSET('RLA Register'!$N$3,0,0,'GUIDANCE v3.0'!$N$3,1), OFFSET('RLA Register'!$N$3,0,0,3,1))</definedName>
    <definedName name="O.">IF('GUIDANCE v3.0'!$O$3 &gt; 1, OFFSET('RLA Register'!$O$3,0,0,'GUIDANCE v3.0'!$O$3,1), OFFSET('RLA Register'!$O$3,0,0,3,1))</definedName>
    <definedName name="P.">IF('GUIDANCE v3.0'!$P$3 &gt; 1, OFFSET('RLA Register'!$P$3,0,0,'GUIDANCE v3.0'!$P$3,1), OFFSET('RLA Register'!$P$3,0,0,3,1))</definedName>
    <definedName name="Q.">IF('GUIDANCE v3.0'!$Q$3 &gt; 1, OFFSET('RLA Register'!$Q$3,0,0,'GUIDANCE v3.0'!$Q$3,1), OFFSET('RLA Register'!$Q$3,0,0,3,1))</definedName>
    <definedName name="R.">IF('GUIDANCE v3.0'!$R$3 &gt; 1, OFFSET('RLA Register'!$R$3,0,0,'GUIDANCE v3.0'!$R$3,1), OFFSET('RLA Register'!$R$3,0,0,3,1))</definedName>
    <definedName name="S.">IF('GUIDANCE v3.0'!$S$3 &gt; 1, OFFSET('RLA Register'!$S$3,0,0,'GUIDANCE v3.0'!$S$3,1), OFFSET('RLA Register'!$S$3,0,0,3,1))</definedName>
    <definedName name="T.">IF('GUIDANCE v3.0'!$T$3 &gt; 1, OFFSET('RLA Register'!$T$3,0,0,'GUIDANCE v3.0'!$T$3,1), OFFSET('RLA Register'!$T$3,0,0,3,1))</definedName>
    <definedName name="U.">IF('GUIDANCE v3.0'!$U$3 &gt; 1, OFFSET('RLA Register'!$U$3,0,0,'GUIDANCE v3.0'!$U$3,1), OFFSET('RLA Register'!$U$3,0,0,3,1))</definedName>
    <definedName name="V.">IF('GUIDANCE v3.0'!$V$3 &gt; 1, OFFSET('RLA Register'!$V$3,0,0,'GUIDANCE v3.0'!$V$3,1), OFFSET('RLA Register'!$V$3,0,0,3,1))</definedName>
    <definedName name="W.">IF('GUIDANCE v3.0'!$W$3 &gt; 1, OFFSET('RLA Register'!$W$3,0,0,'GUIDANCE v3.0'!$W$3,1), OFFSET('RLA Register'!$W$3,0,0,3,1))</definedName>
    <definedName name="X.">IF('GUIDANCE v3.0'!$X$3 &gt; 1, OFFSET('RLA Register'!$X$3,0,0,'GUIDANCE v3.0'!$X$3,1), OFFSET('RLA Register'!$X$3,0,0,3,1))</definedName>
    <definedName name="Y.">IF('GUIDANCE v3.0'!$Y$3 &gt; 1, OFFSET('RLA Register'!$Y$3,0,0,'GUIDANCE v3.0'!$Y$3,1), OFFSET('RLA Register'!$Y$3,0,0,3,1))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3" i="2" l="1" a="1"/>
  <c r="Y3" i="2" s="1"/>
  <c r="Y1" i="1" s="1" a="1"/>
  <c r="Y1" i="1" s="1"/>
  <c r="X3" i="2" a="1"/>
  <c r="X3" i="2" s="1"/>
  <c r="X1" i="1" s="1" a="1"/>
  <c r="X1" i="1" s="1"/>
  <c r="W3" i="2" a="1"/>
  <c r="W3" i="2" s="1"/>
  <c r="W1" i="1" s="1" a="1"/>
  <c r="W1" i="1" s="1"/>
  <c r="V3" i="2" a="1"/>
  <c r="V3" i="2" s="1"/>
  <c r="V1" i="1" s="1" a="1"/>
  <c r="V1" i="1" s="1"/>
  <c r="U3" i="2" a="1"/>
  <c r="U3" i="2" s="1"/>
  <c r="U1" i="1" s="1" a="1"/>
  <c r="U1" i="1" s="1"/>
  <c r="T3" i="2" a="1"/>
  <c r="T3" i="2" s="1"/>
  <c r="T1" i="1" s="1" a="1"/>
  <c r="T1" i="1" s="1"/>
  <c r="S3" i="2" a="1"/>
  <c r="S3" i="2" s="1"/>
  <c r="S1" i="1" s="1" a="1"/>
  <c r="S1" i="1" s="1"/>
  <c r="R3" i="2" a="1"/>
  <c r="R3" i="2" s="1"/>
  <c r="R1" i="1" s="1" a="1"/>
  <c r="R1" i="1" s="1"/>
  <c r="Q3" i="2" a="1"/>
  <c r="Q3" i="2" s="1"/>
  <c r="Q1" i="1" s="1" a="1"/>
  <c r="Q1" i="1" s="1"/>
  <c r="P3" i="2" a="1"/>
  <c r="P3" i="2" s="1"/>
  <c r="P1" i="1" s="1" a="1"/>
  <c r="P1" i="1" s="1"/>
  <c r="O3" i="2" a="1"/>
  <c r="O3" i="2" s="1"/>
  <c r="O1" i="1" s="1" a="1"/>
  <c r="O1" i="1" s="1"/>
  <c r="N3" i="2" a="1"/>
  <c r="N3" i="2" s="1"/>
  <c r="N1" i="1" s="1" a="1"/>
  <c r="N1" i="1" s="1"/>
  <c r="M3" i="2" a="1"/>
  <c r="M3" i="2" s="1"/>
  <c r="M1" i="1" s="1" a="1"/>
  <c r="M1" i="1" s="1"/>
  <c r="L3" i="2" a="1"/>
  <c r="L3" i="2" s="1"/>
  <c r="L1" i="1" s="1" a="1"/>
  <c r="L1" i="1" s="1"/>
  <c r="K3" i="2" a="1"/>
  <c r="K3" i="2" s="1"/>
  <c r="K1" i="1" s="1" a="1"/>
  <c r="K1" i="1" s="1"/>
  <c r="J3" i="2" a="1"/>
  <c r="J3" i="2" s="1"/>
  <c r="J1" i="1" s="1" a="1"/>
  <c r="J1" i="1" s="1"/>
  <c r="I3" i="2" a="1"/>
  <c r="I3" i="2" s="1"/>
  <c r="I1" i="1" s="1" a="1"/>
  <c r="I1" i="1" s="1"/>
  <c r="H3" i="2" a="1"/>
  <c r="H3" i="2" s="1"/>
  <c r="H1" i="1" s="1" a="1"/>
  <c r="H1" i="1" s="1"/>
  <c r="G3" i="2" a="1"/>
  <c r="G3" i="2" s="1"/>
  <c r="G1" i="1" s="1" a="1"/>
  <c r="G1" i="1" s="1"/>
  <c r="F3" i="2" a="1"/>
  <c r="F3" i="2" s="1"/>
  <c r="F1" i="1" s="1" a="1"/>
  <c r="F1" i="1" s="1"/>
  <c r="E3" i="2" a="1"/>
  <c r="E3" i="2" s="1"/>
  <c r="E1" i="1" s="1" a="1"/>
  <c r="E1" i="1" s="1"/>
  <c r="D3" i="2" a="1"/>
  <c r="D3" i="2" s="1"/>
  <c r="D1" i="1" s="1" a="1"/>
  <c r="D1" i="1" s="1"/>
  <c r="C3" i="2" a="1"/>
  <c r="C3" i="2" s="1"/>
  <c r="C1" i="1" s="1" a="1"/>
  <c r="C1" i="1" s="1"/>
  <c r="B3" i="2" a="1"/>
  <c r="B3" i="2" s="1"/>
  <c r="B1" i="1" s="1" a="1"/>
  <c r="B1" i="1" s="1"/>
  <c r="A3" i="2" a="1"/>
  <c r="A3" i="2" s="1"/>
  <c r="A1" i="1" s="1" a="1"/>
  <c r="A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<sst xmlns="http://schemas.openxmlformats.org/spreadsheetml/2006/main" count="257" uniqueCount="138">
  <si>
    <r>
      <rPr>
        <b/>
        <sz val="11"/>
        <rFont val="Arial"/>
        <family val="2"/>
      </rPr>
      <t>Registered entity's name
Mandatory field</t>
    </r>
    <r>
      <rPr>
        <sz val="11"/>
        <rFont val="Arial"/>
        <family val="2"/>
      </rPr>
      <t xml:space="preserve">
Starting from Row 3 enter the full name of the reported registered entity.
Data must not exceed 250 characters.</t>
    </r>
  </si>
  <si>
    <r>
      <rPr>
        <b/>
        <sz val="11"/>
        <rFont val="Arial"/>
        <family val="2"/>
      </rPr>
      <t xml:space="preserve">Registered entity's address line 1
Mandatory field
</t>
    </r>
    <r>
      <rPr>
        <sz val="11"/>
        <rFont val="Arial"/>
        <family val="2"/>
      </rPr>
      <t xml:space="preserve">
Enter the first line of the address or the full address (excluding UK postcodes) of the reported registered entity.
Data must not exceed 255 characters.
Do not include: ‘care of ‘addresses, UK postcodes, carriage returns or line breaks, punctuation marks or typographical symbols.</t>
    </r>
  </si>
  <si>
    <r>
      <rPr>
        <b/>
        <sz val="11"/>
        <rFont val="Arial"/>
        <family val="2"/>
      </rPr>
      <t xml:space="preserve">Registered entity's address line 2
Optional field
</t>
    </r>
    <r>
      <rPr>
        <sz val="11"/>
        <rFont val="Arial"/>
        <family val="2"/>
      </rPr>
      <t xml:space="preserve">
Only complete this field if there is more than one line in the address.
Data must follow the same criteria as column B.</t>
    </r>
  </si>
  <si>
    <r>
      <rPr>
        <b/>
        <sz val="11"/>
        <rFont val="Arial"/>
        <family val="2"/>
      </rPr>
      <t xml:space="preserve">Registered entity's address line 3
Optional field
</t>
    </r>
    <r>
      <rPr>
        <sz val="11"/>
        <rFont val="Arial"/>
        <family val="2"/>
      </rPr>
      <t xml:space="preserve">
Only complete this field if there is more than one line in the address.
Data must follow the same criteria as column B.</t>
    </r>
  </si>
  <si>
    <r>
      <rPr>
        <b/>
        <sz val="11"/>
        <rFont val="Arial"/>
        <family val="2"/>
      </rPr>
      <t xml:space="preserve">Registered entity's address line 4
Optional field
</t>
    </r>
    <r>
      <rPr>
        <sz val="11"/>
        <rFont val="Arial"/>
        <family val="2"/>
      </rPr>
      <t xml:space="preserve">
Only complete this field if there is more than one line in the address.
Data must follow the same criteria as column B.</t>
    </r>
  </si>
  <si>
    <r>
      <rPr>
        <b/>
        <sz val="11"/>
        <rFont val="Arial"/>
        <family val="2"/>
      </rPr>
      <t xml:space="preserve">Registered entity's address line 5
Optional field
</t>
    </r>
    <r>
      <rPr>
        <sz val="11"/>
        <rFont val="Arial"/>
        <family val="2"/>
      </rPr>
      <t xml:space="preserve">
Only complete this field if there is more than one line in the address.
Data must follow the same criteria as column B.</t>
    </r>
  </si>
  <si>
    <r>
      <rPr>
        <b/>
        <sz val="11"/>
        <rFont val="Arial"/>
        <family val="2"/>
      </rPr>
      <t xml:space="preserve">Registered entity's address postcode
Mandatory field for UK addresses
</t>
    </r>
    <r>
      <rPr>
        <sz val="11"/>
        <rFont val="Arial"/>
        <family val="2"/>
      </rPr>
      <t xml:space="preserve">
Enter a valid UK postcode.
Data must not exceed 8 characters.
For NON-UK addresses only enter the postcode if it does not exceed 8 characters, otherwise provide NON-UK postcode in the address field.</t>
    </r>
  </si>
  <si>
    <r>
      <rPr>
        <b/>
        <sz val="11"/>
        <rFont val="Arial"/>
        <family val="2"/>
      </rPr>
      <t xml:space="preserve">Register Details
Mandatory field
</t>
    </r>
    <r>
      <rPr>
        <sz val="11"/>
        <rFont val="Arial"/>
        <family val="2"/>
      </rPr>
      <t xml:space="preserve">
Enter the reported registered entity's details as instructed in the information request you received.
Data must not exceed 150 characters.</t>
    </r>
  </si>
  <si>
    <r>
      <rPr>
        <b/>
        <sz val="11"/>
        <rFont val="Arial"/>
        <family val="2"/>
      </rPr>
      <t xml:space="preserve">Start date
Mandatory field
</t>
    </r>
    <r>
      <rPr>
        <sz val="11"/>
        <rFont val="Arial"/>
        <family val="2"/>
      </rPr>
      <t xml:space="preserve">
Enter the date the reported registered entity was first registered.
Date format must be: DD/MM/YYYY
e.g. 06/04/2021</t>
    </r>
  </si>
  <si>
    <r>
      <t xml:space="preserve">Site address
Optional field
</t>
    </r>
    <r>
      <rPr>
        <sz val="11"/>
        <color theme="1"/>
        <rFont val="Arial"/>
        <family val="2"/>
      </rPr>
      <t>If the licence/certificate covers a trading site or premises enter the reported licensee's full trading site address or licenced/certificated premises (excluding UK postcodes).
Data must not exceed 255 characters.</t>
    </r>
    <r>
      <rPr>
        <b/>
        <sz val="11"/>
        <color theme="1"/>
        <rFont val="Arial"/>
        <family val="2"/>
      </rPr>
      <t xml:space="preserve">
</t>
    </r>
    <r>
      <rPr>
        <sz val="11"/>
        <color theme="1"/>
        <rFont val="Arial"/>
        <family val="2"/>
      </rPr>
      <t>If not applicable leave blank.</t>
    </r>
  </si>
  <si>
    <r>
      <rPr>
        <b/>
        <sz val="11"/>
        <rFont val="Arial"/>
        <family val="2"/>
      </rPr>
      <t xml:space="preserve">Site address postcode
Optional field
</t>
    </r>
    <r>
      <rPr>
        <sz val="11"/>
        <rFont val="Arial"/>
        <family val="2"/>
      </rPr>
      <t xml:space="preserve">
If applicable, enter a valid UK postcode.
Data must not exceed 8 characters.
For NON-UK addresses only enter the postcode if it does not exceed 8 characters, otherwise provide NON-UK postcode in the address field.</t>
    </r>
  </si>
  <si>
    <r>
      <t xml:space="preserve">Your company/organisation name
Mandatory field
</t>
    </r>
    <r>
      <rPr>
        <sz val="11"/>
        <rFont val="Arial"/>
        <family val="2"/>
      </rPr>
      <t>Enter the full name of your company/organisation.
Data must not exceed 100 characters.</t>
    </r>
  </si>
  <si>
    <r>
      <t xml:space="preserve">Registered entity source reference
Optional field
</t>
    </r>
    <r>
      <rPr>
        <sz val="11"/>
        <color theme="1"/>
        <rFont val="Arial"/>
        <family val="2"/>
      </rPr>
      <t>If applicable, enter a unique reference from your accounting system to accurately identify the reported data record in case we need to contact you about it.
If you don't hold a unique reference please consider applying a unique number to each reported record, ascending in value i.e. record 1 = 1; record 2 = 2; record 3 =3 etc. to enable us to accurately report back any issues identified with specific records.
Data must not exceed 100 characters.</t>
    </r>
  </si>
  <si>
    <r>
      <t xml:space="preserve">Registered entity's national insurance number (NINO)
Optional field
</t>
    </r>
    <r>
      <rPr>
        <sz val="11"/>
        <color theme="1"/>
        <rFont val="Arial"/>
        <family val="2"/>
      </rPr>
      <t>If known, enter the reported registered entity's national insurance number.
Format must be:
AANNNNNNA or AANNNNNN
e.g. QQ123456A or QQ123456</t>
    </r>
  </si>
  <si>
    <r>
      <t xml:space="preserve">Registered entity's unique taxpayer reference (UTR)
Optional field
</t>
    </r>
    <r>
      <rPr>
        <sz val="11"/>
        <color theme="1"/>
        <rFont val="Arial"/>
        <family val="2"/>
      </rPr>
      <t>If known, enter the reported registered entity's unique taxpayer reference.
Format must be:
NNNNNNNNNN</t>
    </r>
  </si>
  <si>
    <r>
      <t xml:space="preserve">Registered entity's VAT registration number (VRN)
Optional field
</t>
    </r>
    <r>
      <rPr>
        <sz val="11"/>
        <color theme="1"/>
        <rFont val="Arial"/>
        <family val="2"/>
      </rPr>
      <t xml:space="preserve">
If known, enter the reported registered entity's VAT registration number</t>
    </r>
    <r>
      <rPr>
        <b/>
        <sz val="11"/>
        <color theme="1"/>
        <rFont val="Arial"/>
        <family val="2"/>
      </rPr>
      <t xml:space="preserve">.
</t>
    </r>
    <r>
      <rPr>
        <sz val="11"/>
        <color theme="1"/>
        <rFont val="Arial"/>
        <family val="2"/>
      </rPr>
      <t xml:space="preserve">
Data must not exceed 12 characters.</t>
    </r>
  </si>
  <si>
    <r>
      <t xml:space="preserve">Registered entity's bank sort code
Optional field
</t>
    </r>
    <r>
      <rPr>
        <sz val="11"/>
        <color theme="1"/>
        <rFont val="Arial"/>
        <family val="2"/>
      </rPr>
      <t>If known, enter the reported registered entity's bank sort code.
Format must be:
NNNNNN</t>
    </r>
  </si>
  <si>
    <r>
      <t xml:space="preserve">Registered entity's bank account number
Optional field
</t>
    </r>
    <r>
      <rPr>
        <sz val="11"/>
        <color theme="1"/>
        <rFont val="Arial"/>
        <family val="2"/>
      </rPr>
      <t xml:space="preserve">
If known, enter the reported registered entity's bank account number.
Data must not exceed 25 characters.</t>
    </r>
  </si>
  <si>
    <r>
      <t xml:space="preserve">Registered entity's e-mail address
Optional field
</t>
    </r>
    <r>
      <rPr>
        <sz val="11"/>
        <color theme="1"/>
        <rFont val="Arial"/>
        <family val="2"/>
      </rPr>
      <t xml:space="preserve">
If known, enter the reported registered entity's contact e-mail address.
Data must not exceed 100 characters.</t>
    </r>
  </si>
  <si>
    <r>
      <t xml:space="preserve">Registered entity's telephone number
Optional field
</t>
    </r>
    <r>
      <rPr>
        <sz val="11"/>
        <color theme="1"/>
        <rFont val="Arial"/>
        <family val="2"/>
      </rPr>
      <t xml:space="preserve">
If known, enter the reported registered entity's contact telephone number.</t>
    </r>
    <r>
      <rPr>
        <b/>
        <sz val="11"/>
        <color theme="1"/>
        <rFont val="Arial"/>
        <family val="2"/>
      </rPr>
      <t xml:space="preserve">
</t>
    </r>
    <r>
      <rPr>
        <sz val="11"/>
        <color theme="1"/>
        <rFont val="Arial"/>
        <family val="2"/>
      </rPr>
      <t xml:space="preserve">
Data must not exceed 20 characters.</t>
    </r>
  </si>
  <si>
    <r>
      <t xml:space="preserve">Free Format Field 1
Optional field
</t>
    </r>
    <r>
      <rPr>
        <sz val="11"/>
        <color theme="1"/>
        <rFont val="Arial"/>
        <family val="2"/>
      </rPr>
      <t>Only complete if you have been instructed by the information request to provide any additional information.
Data must not exceed 100 characters.</t>
    </r>
  </si>
  <si>
    <r>
      <t xml:space="preserve">Free Format Field 2
Optional field
</t>
    </r>
    <r>
      <rPr>
        <sz val="11"/>
        <color theme="1"/>
        <rFont val="Arial"/>
        <family val="2"/>
      </rPr>
      <t>Only complete if you have been instructed by the information request to provide any additional information.
Data must not exceed 100 characters.</t>
    </r>
  </si>
  <si>
    <r>
      <t xml:space="preserve">Free Format Field 3
Optional field
</t>
    </r>
    <r>
      <rPr>
        <sz val="11"/>
        <color theme="1"/>
        <rFont val="Arial"/>
        <family val="2"/>
      </rPr>
      <t>Only complete if you have been instructed by the information request to provide any additional information.
Data must not exceed 100 characters.</t>
    </r>
  </si>
  <si>
    <r>
      <t xml:space="preserve">Free Format Field 4
Optional field
</t>
    </r>
    <r>
      <rPr>
        <sz val="11"/>
        <color theme="1"/>
        <rFont val="Arial"/>
        <family val="2"/>
      </rPr>
      <t>Only complete if you have been instructed by the information request to provide any additional information.
Data must not exceed 100 characters.</t>
    </r>
  </si>
  <si>
    <r>
      <t xml:space="preserve">Free Format Field 5
Optional field
</t>
    </r>
    <r>
      <rPr>
        <sz val="11"/>
        <color theme="1"/>
        <rFont val="Arial"/>
        <family val="2"/>
      </rPr>
      <t>Only complete if you have been instructed by the information request to provide any additional information.
Data must not exceed 100 characters.</t>
    </r>
  </si>
  <si>
    <r>
      <t xml:space="preserve">SPREADSHEET TEMPLATE ERROR VALIDATION GUIDANCE </t>
    </r>
    <r>
      <rPr>
        <sz val="8"/>
        <color theme="1"/>
        <rFont val="Calibri"/>
        <family val="2"/>
      </rPr>
      <t>version 3.0</t>
    </r>
  </si>
  <si>
    <r>
      <t>v</t>
    </r>
    <r>
      <rPr>
        <sz val="14"/>
        <color theme="1"/>
        <rFont val="Times New Roman"/>
        <family val="1"/>
      </rPr>
      <t xml:space="preserve">  </t>
    </r>
    <r>
      <rPr>
        <sz val="14"/>
        <color theme="1"/>
        <rFont val="Calibri"/>
        <family val="2"/>
      </rPr>
      <t xml:space="preserve">All mandatory fields </t>
    </r>
    <r>
      <rPr>
        <u/>
        <sz val="14"/>
        <color theme="1"/>
        <rFont val="Calibri"/>
        <family val="2"/>
      </rPr>
      <t>MUST</t>
    </r>
    <r>
      <rPr>
        <sz val="14"/>
        <color theme="1"/>
        <rFont val="Calibri"/>
        <family val="2"/>
      </rPr>
      <t xml:space="preserve"> be completed using the values instructed.</t>
    </r>
  </si>
  <si>
    <r>
      <t>v</t>
    </r>
    <r>
      <rPr>
        <sz val="14"/>
        <color theme="1"/>
        <rFont val="Times New Roman"/>
        <family val="1"/>
      </rPr>
      <t xml:space="preserve">  </t>
    </r>
    <r>
      <rPr>
        <u/>
        <sz val="14"/>
        <color theme="1"/>
        <rFont val="Calibri"/>
        <family val="2"/>
      </rPr>
      <t>ONLY</t>
    </r>
    <r>
      <rPr>
        <sz val="14"/>
        <color theme="1"/>
        <rFont val="Calibri"/>
        <family val="2"/>
      </rPr>
      <t xml:space="preserve"> complete optional fields if known and/or applicable.</t>
    </r>
  </si>
  <si>
    <r>
      <t>v</t>
    </r>
    <r>
      <rPr>
        <sz val="14"/>
        <color theme="1"/>
        <rFont val="Times New Roman"/>
        <family val="1"/>
      </rPr>
      <t xml:space="preserve">  </t>
    </r>
    <r>
      <rPr>
        <sz val="14"/>
        <color theme="1"/>
        <rFont val="Calibri"/>
        <family val="2"/>
      </rPr>
      <t>The error validation formulas embedded within the template are a customer support tool to assist the data supplier when entering their information.</t>
    </r>
  </si>
  <si>
    <r>
      <t>v</t>
    </r>
    <r>
      <rPr>
        <sz val="14"/>
        <color theme="1"/>
        <rFont val="Times New Roman"/>
        <family val="1"/>
      </rPr>
      <t xml:space="preserve">  </t>
    </r>
    <r>
      <rPr>
        <sz val="14"/>
        <color theme="1"/>
        <rFont val="Calibri"/>
        <family val="2"/>
      </rPr>
      <t xml:space="preserve">For each column, ROW 1 will turn </t>
    </r>
    <r>
      <rPr>
        <u/>
        <sz val="14"/>
        <color theme="1"/>
        <rFont val="Calibri"/>
        <family val="2"/>
      </rPr>
      <t>AMBER</t>
    </r>
    <r>
      <rPr>
        <sz val="14"/>
        <color theme="1"/>
        <rFont val="Calibri"/>
        <family val="2"/>
      </rPr>
      <t xml:space="preserve"> to indicate that there is an error within the data supplied for that specific column. </t>
    </r>
  </si>
  <si>
    <r>
      <t>v</t>
    </r>
    <r>
      <rPr>
        <sz val="14"/>
        <color theme="1"/>
        <rFont val="Times New Roman"/>
        <family val="1"/>
      </rPr>
      <t xml:space="preserve">  </t>
    </r>
    <r>
      <rPr>
        <sz val="14"/>
        <color theme="1"/>
        <rFont val="Calibri"/>
        <family val="2"/>
      </rPr>
      <t>Validation will also provide the error count for that specific column (total number of fields containing errors) and the 1</t>
    </r>
    <r>
      <rPr>
        <vertAlign val="superscript"/>
        <sz val="14"/>
        <color theme="1"/>
        <rFont val="Calibri"/>
        <family val="2"/>
      </rPr>
      <t>st</t>
    </r>
    <r>
      <rPr>
        <sz val="14"/>
        <color theme="1"/>
        <rFont val="Calibri"/>
        <family val="2"/>
      </rPr>
      <t xml:space="preserve"> error row number. </t>
    </r>
  </si>
  <si>
    <r>
      <t>v</t>
    </r>
    <r>
      <rPr>
        <sz val="14"/>
        <color theme="1"/>
        <rFont val="Times New Roman"/>
        <family val="1"/>
      </rPr>
      <t xml:space="preserve">  </t>
    </r>
    <r>
      <rPr>
        <sz val="14"/>
        <color theme="1"/>
        <rFont val="Calibri"/>
        <family val="2"/>
      </rPr>
      <t>Once the field containing the 1</t>
    </r>
    <r>
      <rPr>
        <vertAlign val="superscript"/>
        <sz val="14"/>
        <color theme="1"/>
        <rFont val="Calibri"/>
        <family val="2"/>
      </rPr>
      <t>st</t>
    </r>
    <r>
      <rPr>
        <sz val="14"/>
        <color theme="1"/>
        <rFont val="Calibri"/>
        <family val="2"/>
      </rPr>
      <t xml:space="preserve"> error has been corrected, the 1</t>
    </r>
    <r>
      <rPr>
        <vertAlign val="superscript"/>
        <sz val="14"/>
        <color theme="1"/>
        <rFont val="Calibri"/>
        <family val="2"/>
      </rPr>
      <t>st</t>
    </r>
    <r>
      <rPr>
        <sz val="14"/>
        <color theme="1"/>
        <rFont val="Calibri"/>
        <family val="2"/>
      </rPr>
      <t xml:space="preserve"> error row number will update to indicate the next field error within that column (if applicable).</t>
    </r>
  </si>
  <si>
    <r>
      <t>v</t>
    </r>
    <r>
      <rPr>
        <sz val="14"/>
        <color theme="1"/>
        <rFont val="Times New Roman"/>
        <family val="1"/>
      </rPr>
      <t xml:space="preserve">  </t>
    </r>
    <r>
      <rPr>
        <sz val="14"/>
        <color theme="1"/>
        <rFont val="Calibri"/>
        <family val="2"/>
      </rPr>
      <t>After all errors within a specific column have been corrected, row 1 for that column will cease to be amber, indicating that there are no further recognised errors within that column.</t>
    </r>
  </si>
  <si>
    <r>
      <t>v</t>
    </r>
    <r>
      <rPr>
        <sz val="14"/>
        <color theme="1"/>
        <rFont val="Times New Roman"/>
        <family val="1"/>
      </rPr>
      <t xml:space="preserve">  </t>
    </r>
    <r>
      <rPr>
        <sz val="14"/>
        <color theme="1"/>
        <rFont val="Calibri"/>
        <family val="2"/>
      </rPr>
      <t xml:space="preserve">Please note when entering information that the error validation has been designed as a customer support tool and is </t>
    </r>
    <r>
      <rPr>
        <u/>
        <sz val="14"/>
        <color theme="1"/>
        <rFont val="Calibri"/>
        <family val="2"/>
      </rPr>
      <t>NOT</t>
    </r>
    <r>
      <rPr>
        <sz val="14"/>
        <color theme="1"/>
        <rFont val="Calibri"/>
        <family val="2"/>
      </rPr>
      <t xml:space="preserve"> able to identify all potential errors which would be identified in subsequent HMRC data processing.</t>
    </r>
  </si>
  <si>
    <r>
      <t>v</t>
    </r>
    <r>
      <rPr>
        <sz val="14"/>
        <color theme="1"/>
        <rFont val="Times New Roman"/>
        <family val="1"/>
      </rPr>
      <t xml:space="preserve">  </t>
    </r>
    <r>
      <rPr>
        <sz val="14"/>
        <color theme="1"/>
        <rFont val="Calibri"/>
        <family val="2"/>
      </rPr>
      <t>Therefore please also refer to the guidance on ROW 1 of the template for further information on the requirements for supplying your data.</t>
    </r>
  </si>
  <si>
    <r>
      <t>v</t>
    </r>
    <r>
      <rPr>
        <sz val="14"/>
        <color theme="1"/>
        <rFont val="Times New Roman"/>
        <family val="1"/>
      </rPr>
      <t xml:space="preserve">  </t>
    </r>
    <r>
      <rPr>
        <sz val="14"/>
        <color theme="1"/>
        <rFont val="Calibri"/>
        <family val="2"/>
      </rPr>
      <t xml:space="preserve">Please </t>
    </r>
    <r>
      <rPr>
        <u/>
        <sz val="14"/>
        <color theme="1"/>
        <rFont val="Calibri"/>
        <family val="2"/>
      </rPr>
      <t>DON'T</t>
    </r>
    <r>
      <rPr>
        <sz val="14"/>
        <color theme="1"/>
        <rFont val="Calibri"/>
        <family val="2"/>
      </rPr>
      <t xml:space="preserve"> change any data entry field formats or the original file format as this may affect the error validation. </t>
    </r>
  </si>
  <si>
    <r>
      <t>v</t>
    </r>
    <r>
      <rPr>
        <sz val="14"/>
        <color theme="1"/>
        <rFont val="Times New Roman"/>
        <family val="1"/>
      </rPr>
      <t xml:space="preserve">  </t>
    </r>
    <r>
      <rPr>
        <sz val="14"/>
        <color theme="1"/>
        <rFont val="Calibri"/>
        <family val="2"/>
      </rPr>
      <t>If you are pasting your data onto the spreadsheet please ensure that you use the paste special option and select values to ensure that the original data entry field format is not overwritten.</t>
    </r>
  </si>
  <si>
    <r>
      <t>v</t>
    </r>
    <r>
      <rPr>
        <sz val="14"/>
        <color theme="1"/>
        <rFont val="Times New Roman"/>
        <family val="1"/>
      </rPr>
      <t xml:space="preserve">  </t>
    </r>
    <r>
      <rPr>
        <sz val="14"/>
        <color theme="1"/>
        <rFont val="Calibri"/>
        <family val="2"/>
      </rPr>
      <t>Please be aware that due to the size and complexity of the error validation formulas, you may experience delays with the validation response when inputting &amp; correcting data.</t>
    </r>
  </si>
  <si>
    <r>
      <t>v</t>
    </r>
    <r>
      <rPr>
        <sz val="14"/>
        <color theme="1"/>
        <rFont val="Times New Roman"/>
        <family val="1"/>
      </rPr>
      <t xml:space="preserve">  </t>
    </r>
    <r>
      <rPr>
        <sz val="14"/>
        <color theme="1"/>
        <rFont val="Calibri"/>
        <family val="2"/>
      </rPr>
      <t xml:space="preserve">Please ensure that your return is submitted using the downloaded original spreadsheet template and </t>
    </r>
    <r>
      <rPr>
        <u/>
        <sz val="14"/>
        <color theme="1"/>
        <rFont val="Calibri"/>
        <family val="2"/>
      </rPr>
      <t>NOT</t>
    </r>
    <r>
      <rPr>
        <sz val="14"/>
        <color theme="1"/>
        <rFont val="Calibri"/>
        <family val="2"/>
      </rPr>
      <t xml:space="preserve"> copied onto a blank excel spreadsheet as this may impact HMRC processing.</t>
    </r>
  </si>
  <si>
    <r>
      <t>v</t>
    </r>
    <r>
      <rPr>
        <sz val="14"/>
        <color theme="1"/>
        <rFont val="Times New Roman"/>
        <family val="1"/>
      </rPr>
      <t xml:space="preserve">  </t>
    </r>
    <r>
      <rPr>
        <sz val="14"/>
        <color theme="1"/>
        <rFont val="Calibri"/>
        <family val="2"/>
      </rPr>
      <t>Please ensure that all recognised errors are corrected before submitting your information.</t>
    </r>
  </si>
  <si>
    <r>
      <t>v</t>
    </r>
    <r>
      <rPr>
        <sz val="14"/>
        <color theme="1"/>
        <rFont val="Times New Roman"/>
        <family val="1"/>
      </rPr>
      <t xml:space="preserve">  </t>
    </r>
    <r>
      <rPr>
        <sz val="14"/>
        <color theme="1"/>
        <rFont val="Calibri"/>
        <family val="2"/>
      </rPr>
      <t xml:space="preserve">Please note that all cells, rows &amp; columns where data input is </t>
    </r>
    <r>
      <rPr>
        <u/>
        <sz val="14"/>
        <color theme="1"/>
        <rFont val="Calibri"/>
        <family val="2"/>
      </rPr>
      <t>NOT</t>
    </r>
    <r>
      <rPr>
        <sz val="14"/>
        <color theme="1"/>
        <rFont val="Calibri"/>
        <family val="2"/>
      </rPr>
      <t xml:space="preserve"> required will be protected and therefore unable to be amended. This also prevents the pasting of blank cells into these protected cells.</t>
    </r>
  </si>
  <si>
    <r>
      <t>v</t>
    </r>
    <r>
      <rPr>
        <sz val="14"/>
        <color theme="1"/>
        <rFont val="Times New Roman"/>
        <family val="1"/>
      </rPr>
      <t xml:space="preserve">  </t>
    </r>
    <r>
      <rPr>
        <sz val="14"/>
        <color theme="1"/>
        <rFont val="Calibri"/>
        <family val="2"/>
      </rPr>
      <t>Please see below the specific error validations for each individual data type/column.</t>
    </r>
  </si>
  <si>
    <t>Data Error Validations (Columns A - W)</t>
  </si>
  <si>
    <t xml:space="preserve">COLUMN A </t>
  </si>
  <si>
    <t>Registered Entity's Name</t>
  </si>
  <si>
    <t>WHAT DOES IT VALIDATE</t>
  </si>
  <si>
    <r>
      <t>·</t>
    </r>
    <r>
      <rPr>
        <sz val="16"/>
        <color theme="1"/>
        <rFont val="Times New Roman"/>
        <family val="1"/>
      </rPr>
      <t xml:space="preserve">         </t>
    </r>
    <r>
      <rPr>
        <sz val="16"/>
        <color theme="1"/>
        <rFont val="Calibri"/>
        <family val="2"/>
      </rPr>
      <t xml:space="preserve">Data supplied does </t>
    </r>
    <r>
      <rPr>
        <b/>
        <u/>
        <sz val="16"/>
        <color theme="1"/>
        <rFont val="Calibri"/>
        <family val="2"/>
      </rPr>
      <t>NOT</t>
    </r>
    <r>
      <rPr>
        <sz val="16"/>
        <color theme="1"/>
        <rFont val="Calibri"/>
        <family val="2"/>
      </rPr>
      <t xml:space="preserve"> exceed maximum 250 character length.</t>
    </r>
  </si>
  <si>
    <r>
      <t>·</t>
    </r>
    <r>
      <rPr>
        <sz val="16"/>
        <color theme="1"/>
        <rFont val="Times New Roman"/>
        <family val="1"/>
      </rPr>
      <t xml:space="preserve">         </t>
    </r>
    <r>
      <rPr>
        <sz val="16"/>
        <color theme="1"/>
        <rFont val="Calibri"/>
        <family val="2"/>
      </rPr>
      <t xml:space="preserve">Data supplied is </t>
    </r>
    <r>
      <rPr>
        <b/>
        <u/>
        <sz val="16"/>
        <color theme="1"/>
        <rFont val="Calibri"/>
        <family val="2"/>
      </rPr>
      <t>NOT</t>
    </r>
    <r>
      <rPr>
        <sz val="16"/>
        <color theme="1"/>
        <rFont val="Calibri"/>
        <family val="2"/>
      </rPr>
      <t xml:space="preserve"> one of the following unacceptable data entries:</t>
    </r>
  </si>
  <si>
    <t>SEE ABOVE</t>
  </si>
  <si>
    <t>SEE LINE ABOVE</t>
  </si>
  <si>
    <t>N/K</t>
  </si>
  <si>
    <t>N/A</t>
  </si>
  <si>
    <t>U/K</t>
  </si>
  <si>
    <t>DITTO</t>
  </si>
  <si>
    <t>NOT KNOWN</t>
  </si>
  <si>
    <t>UNKNOWN</t>
  </si>
  <si>
    <t>NOT APPLICABLE</t>
  </si>
  <si>
    <t xml:space="preserve">COLUMNS B - F  </t>
  </si>
  <si>
    <t>Registered Entity's Address Lines 1 - 5</t>
  </si>
  <si>
    <r>
      <t>·</t>
    </r>
    <r>
      <rPr>
        <sz val="16"/>
        <color theme="1"/>
        <rFont val="Times New Roman"/>
        <family val="1"/>
      </rPr>
      <t xml:space="preserve">         </t>
    </r>
    <r>
      <rPr>
        <sz val="16"/>
        <color theme="1"/>
        <rFont val="Calibri"/>
        <family val="2"/>
      </rPr>
      <t xml:space="preserve">Data supplied does </t>
    </r>
    <r>
      <rPr>
        <b/>
        <u/>
        <sz val="16"/>
        <color theme="1"/>
        <rFont val="Calibri"/>
        <family val="2"/>
      </rPr>
      <t>NOT</t>
    </r>
    <r>
      <rPr>
        <sz val="16"/>
        <color theme="1"/>
        <rFont val="Calibri"/>
        <family val="2"/>
      </rPr>
      <t xml:space="preserve"> exceed maximum 255 character length.</t>
    </r>
  </si>
  <si>
    <t>GONE AWAY</t>
  </si>
  <si>
    <r>
      <t>·</t>
    </r>
    <r>
      <rPr>
        <sz val="16"/>
        <color theme="1"/>
        <rFont val="Times New Roman"/>
        <family val="1"/>
      </rPr>
      <t xml:space="preserve">         </t>
    </r>
    <r>
      <rPr>
        <sz val="16"/>
        <color theme="1"/>
        <rFont val="Calibri"/>
        <family val="2"/>
      </rPr>
      <t xml:space="preserve">Data supplied does </t>
    </r>
    <r>
      <rPr>
        <b/>
        <u/>
        <sz val="16"/>
        <color theme="1"/>
        <rFont val="Calibri"/>
        <family val="2"/>
      </rPr>
      <t>NOT</t>
    </r>
    <r>
      <rPr>
        <sz val="16"/>
        <color theme="1"/>
        <rFont val="Calibri"/>
        <family val="2"/>
      </rPr>
      <t xml:space="preserve"> contain any of the following unacceptable characters:</t>
    </r>
  </si>
  <si>
    <t>@</t>
  </si>
  <si>
    <r>
      <t>·</t>
    </r>
    <r>
      <rPr>
        <sz val="16"/>
        <color theme="1"/>
        <rFont val="Times New Roman"/>
        <family val="1"/>
      </rPr>
      <t xml:space="preserve">         </t>
    </r>
    <r>
      <rPr>
        <sz val="16"/>
        <color theme="1"/>
        <rFont val="Calibri"/>
        <family val="2"/>
      </rPr>
      <t xml:space="preserve">Data supplied does </t>
    </r>
    <r>
      <rPr>
        <b/>
        <u/>
        <sz val="16"/>
        <color theme="1"/>
        <rFont val="Calibri"/>
        <family val="2"/>
      </rPr>
      <t>NOT</t>
    </r>
    <r>
      <rPr>
        <sz val="16"/>
        <color theme="1"/>
        <rFont val="Calibri"/>
        <family val="2"/>
      </rPr>
      <t xml:space="preserve"> contain carriage returns/Line Breaks.</t>
    </r>
  </si>
  <si>
    <t>COLUMN G</t>
  </si>
  <si>
    <t>Registered Entity's Postcode</t>
  </si>
  <si>
    <r>
      <t>·</t>
    </r>
    <r>
      <rPr>
        <sz val="16"/>
        <color theme="1"/>
        <rFont val="Times New Roman"/>
        <family val="1"/>
      </rPr>
      <t xml:space="preserve">         </t>
    </r>
    <r>
      <rPr>
        <sz val="16"/>
        <color theme="1"/>
        <rFont val="Calibri"/>
        <family val="2"/>
      </rPr>
      <t xml:space="preserve">Data supplied does </t>
    </r>
    <r>
      <rPr>
        <b/>
        <u/>
        <sz val="16"/>
        <color theme="1"/>
        <rFont val="Calibri"/>
        <family val="2"/>
      </rPr>
      <t>NOT</t>
    </r>
    <r>
      <rPr>
        <sz val="16"/>
        <color theme="1"/>
        <rFont val="Calibri"/>
        <family val="2"/>
      </rPr>
      <t xml:space="preserve"> exceed maximum 8 character length.</t>
    </r>
  </si>
  <si>
    <r>
      <t>·</t>
    </r>
    <r>
      <rPr>
        <sz val="16"/>
        <color theme="1"/>
        <rFont val="Times New Roman"/>
        <family val="1"/>
      </rPr>
      <t xml:space="preserve">         </t>
    </r>
    <r>
      <rPr>
        <sz val="16"/>
        <color theme="1"/>
        <rFont val="Calibri"/>
        <family val="2"/>
      </rPr>
      <t xml:space="preserve">Data supplied </t>
    </r>
    <r>
      <rPr>
        <b/>
        <u/>
        <sz val="16"/>
        <color theme="1"/>
        <rFont val="Calibri"/>
        <family val="2"/>
      </rPr>
      <t>CONTAINS</t>
    </r>
    <r>
      <rPr>
        <sz val="16"/>
        <color theme="1"/>
        <rFont val="Calibri"/>
        <family val="2"/>
      </rPr>
      <t xml:space="preserve"> a numerical character.</t>
    </r>
  </si>
  <si>
    <t>*</t>
  </si>
  <si>
    <t>?</t>
  </si>
  <si>
    <t>~</t>
  </si>
  <si>
    <t>COLUMN H</t>
  </si>
  <si>
    <t>Register Details</t>
  </si>
  <si>
    <r>
      <t>·</t>
    </r>
    <r>
      <rPr>
        <sz val="16"/>
        <color theme="1"/>
        <rFont val="Times New Roman"/>
        <family val="1"/>
      </rPr>
      <t xml:space="preserve">         </t>
    </r>
    <r>
      <rPr>
        <sz val="16"/>
        <color theme="1"/>
        <rFont val="Calibri"/>
        <family val="2"/>
      </rPr>
      <t xml:space="preserve">Data supplied does </t>
    </r>
    <r>
      <rPr>
        <b/>
        <u/>
        <sz val="16"/>
        <color theme="1"/>
        <rFont val="Calibri"/>
        <family val="2"/>
      </rPr>
      <t>NOT</t>
    </r>
    <r>
      <rPr>
        <sz val="16"/>
        <color theme="1"/>
        <rFont val="Calibri"/>
        <family val="2"/>
      </rPr>
      <t xml:space="preserve"> exceed maximum 150 character length.</t>
    </r>
  </si>
  <si>
    <t>COLUMN I</t>
  </si>
  <si>
    <t>Register Date</t>
  </si>
  <si>
    <r>
      <t>·</t>
    </r>
    <r>
      <rPr>
        <sz val="16"/>
        <color theme="1"/>
        <rFont val="Times New Roman"/>
        <family val="1"/>
      </rPr>
      <t xml:space="preserve">         </t>
    </r>
    <r>
      <rPr>
        <sz val="16"/>
        <color theme="1"/>
        <rFont val="Calibri"/>
        <family val="2"/>
      </rPr>
      <t xml:space="preserve">Data supplied does </t>
    </r>
    <r>
      <rPr>
        <b/>
        <u/>
        <sz val="16"/>
        <color theme="1"/>
        <rFont val="Calibri"/>
        <family val="2"/>
      </rPr>
      <t>NOT</t>
    </r>
    <r>
      <rPr>
        <sz val="16"/>
        <color theme="1"/>
        <rFont val="Calibri"/>
        <family val="2"/>
      </rPr>
      <t xml:space="preserve"> exceed maximum 10 character length.</t>
    </r>
  </si>
  <si>
    <r>
      <t>·</t>
    </r>
    <r>
      <rPr>
        <sz val="16"/>
        <color theme="1"/>
        <rFont val="Times New Roman"/>
        <family val="1"/>
      </rPr>
      <t xml:space="preserve">         </t>
    </r>
    <r>
      <rPr>
        <sz val="16"/>
        <color theme="1"/>
        <rFont val="Calibri"/>
        <family val="2"/>
      </rPr>
      <t xml:space="preserve">Data supplied </t>
    </r>
    <r>
      <rPr>
        <b/>
        <u/>
        <sz val="16"/>
        <color theme="1"/>
        <rFont val="Calibri"/>
        <family val="2"/>
      </rPr>
      <t>CONTAINS</t>
    </r>
    <r>
      <rPr>
        <sz val="16"/>
        <color theme="1"/>
        <rFont val="Calibri"/>
        <family val="2"/>
      </rPr>
      <t xml:space="preserve"> numerical characters.</t>
    </r>
  </si>
  <si>
    <r>
      <t>·</t>
    </r>
    <r>
      <rPr>
        <sz val="16"/>
        <color theme="1"/>
        <rFont val="Times New Roman"/>
        <family val="1"/>
      </rPr>
      <t xml:space="preserve">         </t>
    </r>
    <r>
      <rPr>
        <sz val="16"/>
        <color theme="1"/>
        <rFont val="Calibri"/>
        <family val="2"/>
      </rPr>
      <t xml:space="preserve">Data supplied does </t>
    </r>
    <r>
      <rPr>
        <b/>
        <u/>
        <sz val="16"/>
        <color theme="1"/>
        <rFont val="Calibri"/>
        <family val="2"/>
      </rPr>
      <t>NOT</t>
    </r>
    <r>
      <rPr>
        <sz val="16"/>
        <color theme="1"/>
        <rFont val="Calibri"/>
        <family val="2"/>
      </rPr>
      <t xml:space="preserve"> contain any of the following unwanted characters:</t>
    </r>
  </si>
  <si>
    <r>
      <t>·</t>
    </r>
    <r>
      <rPr>
        <sz val="16"/>
        <color theme="1"/>
        <rFont val="Times New Roman"/>
        <family val="1"/>
      </rPr>
      <t xml:space="preserve">         </t>
    </r>
    <r>
      <rPr>
        <sz val="16"/>
        <color theme="1"/>
        <rFont val="Calibri"/>
        <family val="2"/>
      </rPr>
      <t xml:space="preserve">Data supplied does </t>
    </r>
    <r>
      <rPr>
        <b/>
        <u/>
        <sz val="16"/>
        <color theme="1"/>
        <rFont val="Calibri"/>
        <family val="2"/>
      </rPr>
      <t xml:space="preserve">NOT </t>
    </r>
    <r>
      <rPr>
        <sz val="16"/>
        <color theme="1"/>
        <rFont val="Calibri"/>
        <family val="2"/>
      </rPr>
      <t>contain spaces.</t>
    </r>
  </si>
  <si>
    <t xml:space="preserve">COLUMN J </t>
  </si>
  <si>
    <t>Site Address</t>
  </si>
  <si>
    <t>COLUMN K</t>
  </si>
  <si>
    <t>Site Address Postcode</t>
  </si>
  <si>
    <t>COLUMN L</t>
  </si>
  <si>
    <t>Your Company/Organisation Name</t>
  </si>
  <si>
    <r>
      <t>·</t>
    </r>
    <r>
      <rPr>
        <sz val="16"/>
        <color theme="1"/>
        <rFont val="Times New Roman"/>
        <family val="1"/>
      </rPr>
      <t xml:space="preserve">         </t>
    </r>
    <r>
      <rPr>
        <sz val="16"/>
        <color theme="1"/>
        <rFont val="Calibri"/>
        <family val="2"/>
      </rPr>
      <t xml:space="preserve">Data supplied does </t>
    </r>
    <r>
      <rPr>
        <b/>
        <u/>
        <sz val="16"/>
        <color theme="1"/>
        <rFont val="Calibri"/>
        <family val="2"/>
      </rPr>
      <t>NOT</t>
    </r>
    <r>
      <rPr>
        <sz val="16"/>
        <color theme="1"/>
        <rFont val="Calibri"/>
        <family val="2"/>
      </rPr>
      <t xml:space="preserve"> exceed maximum 100 character length.</t>
    </r>
  </si>
  <si>
    <t>COLUMN M</t>
  </si>
  <si>
    <t>Registered Entity Source Reference</t>
  </si>
  <si>
    <t>COLUMN N</t>
  </si>
  <si>
    <t>Registered Entity's National Insurance Number (NINO)</t>
  </si>
  <si>
    <r>
      <t>·</t>
    </r>
    <r>
      <rPr>
        <sz val="16"/>
        <color theme="1"/>
        <rFont val="Times New Roman"/>
        <family val="1"/>
      </rPr>
      <t>        </t>
    </r>
    <r>
      <rPr>
        <sz val="16"/>
        <color theme="1"/>
        <rFont val="Calibri"/>
        <family val="2"/>
      </rPr>
      <t xml:space="preserve">Data supplied </t>
    </r>
    <r>
      <rPr>
        <b/>
        <u/>
        <sz val="16"/>
        <color theme="1"/>
        <rFont val="Calibri"/>
        <family val="2"/>
      </rPr>
      <t>IS</t>
    </r>
    <r>
      <rPr>
        <sz val="16"/>
        <color theme="1"/>
        <rFont val="Calibri"/>
        <family val="2"/>
      </rPr>
      <t xml:space="preserve"> between 8-9 characters in length.</t>
    </r>
  </si>
  <si>
    <r>
      <t>·</t>
    </r>
    <r>
      <rPr>
        <sz val="16"/>
        <color theme="1"/>
        <rFont val="Times New Roman"/>
        <family val="1"/>
      </rPr>
      <t>        </t>
    </r>
    <r>
      <rPr>
        <sz val="16"/>
        <color theme="1"/>
        <rFont val="Calibri"/>
        <family val="2"/>
      </rPr>
      <t xml:space="preserve">Data supplied </t>
    </r>
    <r>
      <rPr>
        <b/>
        <u/>
        <sz val="16"/>
        <color theme="1"/>
        <rFont val="Calibri"/>
        <family val="2"/>
      </rPr>
      <t>MATCHES</t>
    </r>
    <r>
      <rPr>
        <b/>
        <sz val="16"/>
        <color theme="1"/>
        <rFont val="Calibri"/>
        <family val="2"/>
      </rPr>
      <t xml:space="preserve"> </t>
    </r>
    <r>
      <rPr>
        <sz val="16"/>
        <color theme="1"/>
        <rFont val="Calibri"/>
        <family val="2"/>
      </rPr>
      <t xml:space="preserve">required format </t>
    </r>
    <r>
      <rPr>
        <b/>
        <sz val="16"/>
        <color theme="1"/>
        <rFont val="Calibri"/>
        <family val="2"/>
      </rPr>
      <t xml:space="preserve">AANNNNNNA </t>
    </r>
    <r>
      <rPr>
        <sz val="16"/>
        <color theme="1"/>
        <rFont val="Calibri"/>
        <family val="2"/>
      </rPr>
      <t xml:space="preserve">or </t>
    </r>
    <r>
      <rPr>
        <b/>
        <sz val="16"/>
        <color theme="1"/>
        <rFont val="Calibri"/>
        <family val="2"/>
      </rPr>
      <t>AANNNNNN</t>
    </r>
    <r>
      <rPr>
        <sz val="16"/>
        <color theme="1"/>
        <rFont val="Calibri"/>
        <family val="2"/>
      </rPr>
      <t>.</t>
    </r>
  </si>
  <si>
    <r>
      <t>·</t>
    </r>
    <r>
      <rPr>
        <sz val="16"/>
        <color theme="1"/>
        <rFont val="Times New Roman"/>
        <family val="1"/>
      </rPr>
      <t>       </t>
    </r>
    <r>
      <rPr>
        <sz val="16"/>
        <color theme="1"/>
        <rFont val="Calibri"/>
        <family val="2"/>
      </rPr>
      <t xml:space="preserve"> Data supplied for the </t>
    </r>
    <r>
      <rPr>
        <b/>
        <sz val="16"/>
        <color theme="1"/>
        <rFont val="Calibri"/>
        <family val="2"/>
      </rPr>
      <t>1st</t>
    </r>
    <r>
      <rPr>
        <sz val="16"/>
        <color theme="1"/>
        <rFont val="Calibri"/>
        <family val="2"/>
      </rPr>
      <t xml:space="preserve"> NINO prefix character is </t>
    </r>
    <r>
      <rPr>
        <b/>
        <u/>
        <sz val="16"/>
        <color theme="1"/>
        <rFont val="Calibri"/>
        <family val="2"/>
      </rPr>
      <t>NOT</t>
    </r>
    <r>
      <rPr>
        <sz val="16"/>
        <color theme="1"/>
        <rFont val="Calibri"/>
        <family val="2"/>
      </rPr>
      <t xml:space="preserve"> any of the following unacceptable characters:</t>
    </r>
  </si>
  <si>
    <t>D</t>
  </si>
  <si>
    <t>F</t>
  </si>
  <si>
    <t>I</t>
  </si>
  <si>
    <t>Q</t>
  </si>
  <si>
    <t>U</t>
  </si>
  <si>
    <t>V</t>
  </si>
  <si>
    <r>
      <t>·</t>
    </r>
    <r>
      <rPr>
        <sz val="16"/>
        <color theme="1"/>
        <rFont val="Times New Roman"/>
        <family val="1"/>
      </rPr>
      <t>       </t>
    </r>
    <r>
      <rPr>
        <sz val="16"/>
        <color theme="1"/>
        <rFont val="Calibri"/>
        <family val="2"/>
      </rPr>
      <t xml:space="preserve"> Data supplied for the </t>
    </r>
    <r>
      <rPr>
        <b/>
        <sz val="16"/>
        <color theme="1"/>
        <rFont val="Calibri"/>
        <family val="2"/>
      </rPr>
      <t>2nd</t>
    </r>
    <r>
      <rPr>
        <sz val="16"/>
        <color theme="1"/>
        <rFont val="Calibri"/>
        <family val="2"/>
      </rPr>
      <t xml:space="preserve"> NINO prefix character is </t>
    </r>
    <r>
      <rPr>
        <b/>
        <u/>
        <sz val="16"/>
        <color theme="1"/>
        <rFont val="Calibri"/>
        <family val="2"/>
      </rPr>
      <t>NOT</t>
    </r>
    <r>
      <rPr>
        <sz val="16"/>
        <color theme="1"/>
        <rFont val="Calibri"/>
        <family val="2"/>
      </rPr>
      <t xml:space="preserve"> any of the following unacceptable characters:</t>
    </r>
  </si>
  <si>
    <t>O</t>
  </si>
  <si>
    <r>
      <t>·</t>
    </r>
    <r>
      <rPr>
        <sz val="16"/>
        <color theme="1"/>
        <rFont val="Times New Roman"/>
        <family val="1"/>
      </rPr>
      <t>       </t>
    </r>
    <r>
      <rPr>
        <sz val="16"/>
        <color theme="1"/>
        <rFont val="Calibri"/>
        <family val="2"/>
      </rPr>
      <t xml:space="preserve"> Data supplied does </t>
    </r>
    <r>
      <rPr>
        <b/>
        <u/>
        <sz val="16"/>
        <color theme="1"/>
        <rFont val="Calibri"/>
        <family val="2"/>
      </rPr>
      <t>NOT</t>
    </r>
    <r>
      <rPr>
        <sz val="16"/>
        <color theme="1"/>
        <rFont val="Calibri"/>
        <family val="2"/>
      </rPr>
      <t xml:space="preserve"> begin with any of the following unacceptable NINO prefix combinations:</t>
    </r>
  </si>
  <si>
    <t>BG</t>
  </si>
  <si>
    <t>GB</t>
  </si>
  <si>
    <t>KN</t>
  </si>
  <si>
    <t>NK</t>
  </si>
  <si>
    <t>NT</t>
  </si>
  <si>
    <t>TN</t>
  </si>
  <si>
    <t>ZZ</t>
  </si>
  <si>
    <r>
      <t>·</t>
    </r>
    <r>
      <rPr>
        <sz val="16"/>
        <color theme="1"/>
        <rFont val="Times New Roman"/>
        <family val="1"/>
      </rPr>
      <t>        </t>
    </r>
    <r>
      <rPr>
        <sz val="16"/>
        <color theme="1"/>
        <rFont val="Calibri"/>
        <family val="2"/>
      </rPr>
      <t xml:space="preserve">Data supplied for </t>
    </r>
    <r>
      <rPr>
        <b/>
        <sz val="16"/>
        <color theme="1"/>
        <rFont val="Calibri"/>
        <family val="2"/>
      </rPr>
      <t>9th</t>
    </r>
    <r>
      <rPr>
        <sz val="16"/>
        <color theme="1"/>
        <rFont val="Calibri"/>
        <family val="2"/>
      </rPr>
      <t xml:space="preserve"> NINO character is either </t>
    </r>
    <r>
      <rPr>
        <b/>
        <sz val="16"/>
        <color theme="1"/>
        <rFont val="Calibri"/>
        <family val="2"/>
      </rPr>
      <t>A</t>
    </r>
    <r>
      <rPr>
        <sz val="16"/>
        <color theme="1"/>
        <rFont val="Calibri"/>
        <family val="2"/>
      </rPr>
      <t xml:space="preserve">, </t>
    </r>
    <r>
      <rPr>
        <b/>
        <sz val="16"/>
        <color theme="1"/>
        <rFont val="Calibri"/>
        <family val="2"/>
      </rPr>
      <t>B</t>
    </r>
    <r>
      <rPr>
        <sz val="16"/>
        <color theme="1"/>
        <rFont val="Calibri"/>
        <family val="2"/>
      </rPr>
      <t xml:space="preserve">, </t>
    </r>
    <r>
      <rPr>
        <b/>
        <sz val="16"/>
        <color theme="1"/>
        <rFont val="Calibri"/>
        <family val="2"/>
      </rPr>
      <t>C</t>
    </r>
    <r>
      <rPr>
        <sz val="16"/>
        <color theme="1"/>
        <rFont val="Calibri"/>
        <family val="2"/>
      </rPr>
      <t xml:space="preserve">, </t>
    </r>
    <r>
      <rPr>
        <b/>
        <sz val="16"/>
        <color theme="1"/>
        <rFont val="Calibri"/>
        <family val="2"/>
      </rPr>
      <t>D</t>
    </r>
  </si>
  <si>
    <r>
      <t>·</t>
    </r>
    <r>
      <rPr>
        <sz val="16"/>
        <color theme="1"/>
        <rFont val="Times New Roman"/>
        <family val="1"/>
      </rPr>
      <t>        </t>
    </r>
    <r>
      <rPr>
        <b/>
        <u/>
        <sz val="16"/>
        <color theme="1"/>
        <rFont val="Calibri"/>
        <family val="2"/>
      </rPr>
      <t>NO</t>
    </r>
    <r>
      <rPr>
        <sz val="16"/>
        <color theme="1"/>
        <rFont val="Calibri"/>
        <family val="2"/>
      </rPr>
      <t xml:space="preserve"> other characters are acceptable.</t>
    </r>
  </si>
  <si>
    <t>COLUMN O</t>
  </si>
  <si>
    <t>Registered Entity's Unique Taxpayer Reference (UTR)</t>
  </si>
  <si>
    <r>
      <t>·</t>
    </r>
    <r>
      <rPr>
        <sz val="16"/>
        <color theme="1"/>
        <rFont val="Times New Roman"/>
        <family val="1"/>
      </rPr>
      <t xml:space="preserve">         </t>
    </r>
    <r>
      <rPr>
        <sz val="16"/>
        <color theme="1"/>
        <rFont val="Calibri"/>
        <family val="2"/>
      </rPr>
      <t xml:space="preserve">Data supplied </t>
    </r>
    <r>
      <rPr>
        <b/>
        <u/>
        <sz val="16"/>
        <color theme="1"/>
        <rFont val="Calibri"/>
        <family val="2"/>
      </rPr>
      <t>MATCHES</t>
    </r>
    <r>
      <rPr>
        <sz val="16"/>
        <color theme="1"/>
        <rFont val="Calibri"/>
        <family val="2"/>
      </rPr>
      <t xml:space="preserve"> 10 character specific length.</t>
    </r>
  </si>
  <si>
    <r>
      <t>·</t>
    </r>
    <r>
      <rPr>
        <sz val="16"/>
        <color theme="1"/>
        <rFont val="Times New Roman"/>
        <family val="1"/>
      </rPr>
      <t xml:space="preserve">         </t>
    </r>
    <r>
      <rPr>
        <sz val="16"/>
        <color theme="1"/>
        <rFont val="Calibri"/>
        <family val="2"/>
      </rPr>
      <t xml:space="preserve">Data supplied </t>
    </r>
    <r>
      <rPr>
        <b/>
        <u/>
        <sz val="16"/>
        <color theme="1"/>
        <rFont val="Calibri"/>
        <family val="2"/>
      </rPr>
      <t>MATCHES</t>
    </r>
    <r>
      <rPr>
        <b/>
        <sz val="16"/>
        <color theme="1"/>
        <rFont val="Calibri"/>
        <family val="2"/>
      </rPr>
      <t xml:space="preserve"> </t>
    </r>
    <r>
      <rPr>
        <sz val="16"/>
        <color theme="1"/>
        <rFont val="Calibri"/>
        <family val="2"/>
      </rPr>
      <t xml:space="preserve">required format </t>
    </r>
    <r>
      <rPr>
        <b/>
        <sz val="16"/>
        <color theme="1"/>
        <rFont val="Calibri"/>
        <family val="2"/>
      </rPr>
      <t>NNNNNNNNNN</t>
    </r>
    <r>
      <rPr>
        <sz val="16"/>
        <color theme="1"/>
        <rFont val="Calibri"/>
        <family val="2"/>
      </rPr>
      <t>.</t>
    </r>
  </si>
  <si>
    <r>
      <t>·</t>
    </r>
    <r>
      <rPr>
        <sz val="16"/>
        <color theme="1"/>
        <rFont val="Times New Roman"/>
        <family val="1"/>
      </rPr>
      <t xml:space="preserve">         </t>
    </r>
    <r>
      <rPr>
        <b/>
        <u/>
        <sz val="16"/>
        <color theme="1"/>
        <rFont val="Calibri"/>
        <family val="2"/>
      </rPr>
      <t>NO</t>
    </r>
    <r>
      <rPr>
        <sz val="16"/>
        <color theme="1"/>
        <rFont val="Calibri"/>
        <family val="2"/>
      </rPr>
      <t xml:space="preserve"> other characters are acceptable.</t>
    </r>
  </si>
  <si>
    <r>
      <t>·</t>
    </r>
    <r>
      <rPr>
        <sz val="16"/>
        <color theme="1"/>
        <rFont val="Times New Roman"/>
        <family val="1"/>
      </rPr>
      <t xml:space="preserve">         </t>
    </r>
    <r>
      <rPr>
        <sz val="16"/>
        <color theme="1"/>
        <rFont val="Calibri"/>
        <family val="2"/>
      </rPr>
      <t xml:space="preserve">Data supplied does </t>
    </r>
    <r>
      <rPr>
        <b/>
        <u/>
        <sz val="16"/>
        <color theme="1"/>
        <rFont val="Calibri"/>
        <family val="2"/>
      </rPr>
      <t>NOT</t>
    </r>
    <r>
      <rPr>
        <b/>
        <sz val="16"/>
        <color theme="1"/>
        <rFont val="Calibri"/>
        <family val="2"/>
      </rPr>
      <t xml:space="preserve"> </t>
    </r>
    <r>
      <rPr>
        <sz val="16"/>
        <color theme="1"/>
        <rFont val="Calibri"/>
        <family val="2"/>
      </rPr>
      <t>contain blank spaces.</t>
    </r>
  </si>
  <si>
    <t>COLUMN P</t>
  </si>
  <si>
    <t>Registered Entity's VAT Registration Number (VRN)</t>
  </si>
  <si>
    <r>
      <t>·</t>
    </r>
    <r>
      <rPr>
        <sz val="16"/>
        <color theme="1"/>
        <rFont val="Times New Roman"/>
        <family val="1"/>
      </rPr>
      <t xml:space="preserve">         </t>
    </r>
    <r>
      <rPr>
        <sz val="16"/>
        <color theme="1"/>
        <rFont val="Calibri"/>
        <family val="2"/>
      </rPr>
      <t xml:space="preserve">Data supplied does </t>
    </r>
    <r>
      <rPr>
        <b/>
        <u/>
        <sz val="16"/>
        <color theme="1"/>
        <rFont val="Calibri"/>
        <family val="2"/>
      </rPr>
      <t>NOT</t>
    </r>
    <r>
      <rPr>
        <sz val="16"/>
        <color theme="1"/>
        <rFont val="Calibri"/>
        <family val="2"/>
      </rPr>
      <t xml:space="preserve"> exceed maximum 12 character length.</t>
    </r>
  </si>
  <si>
    <r>
      <t>·</t>
    </r>
    <r>
      <rPr>
        <sz val="16"/>
        <color theme="1"/>
        <rFont val="Times New Roman"/>
        <family val="1"/>
      </rPr>
      <t xml:space="preserve">         </t>
    </r>
    <r>
      <rPr>
        <sz val="16"/>
        <color theme="1"/>
        <rFont val="Calibri"/>
        <family val="2"/>
      </rPr>
      <t xml:space="preserve">Data supplied does </t>
    </r>
    <r>
      <rPr>
        <b/>
        <u/>
        <sz val="16"/>
        <color theme="1"/>
        <rFont val="Calibri"/>
        <family val="2"/>
      </rPr>
      <t>NOT</t>
    </r>
    <r>
      <rPr>
        <sz val="16"/>
        <color theme="1"/>
        <rFont val="Calibri"/>
        <family val="2"/>
      </rPr>
      <t xml:space="preserve"> contain the following unwanted characters:</t>
    </r>
  </si>
  <si>
    <t>COLUMN Q</t>
  </si>
  <si>
    <t>Registered Entity's Bank Sort Code</t>
  </si>
  <si>
    <r>
      <t>·</t>
    </r>
    <r>
      <rPr>
        <sz val="16"/>
        <color theme="1"/>
        <rFont val="Times New Roman"/>
        <family val="1"/>
      </rPr>
      <t xml:space="preserve">         </t>
    </r>
    <r>
      <rPr>
        <sz val="16"/>
        <color theme="1"/>
        <rFont val="Calibri"/>
        <family val="2"/>
      </rPr>
      <t xml:space="preserve">Data supplied </t>
    </r>
    <r>
      <rPr>
        <b/>
        <u/>
        <sz val="16"/>
        <color theme="1"/>
        <rFont val="Calibri"/>
        <family val="2"/>
      </rPr>
      <t>MATCHES</t>
    </r>
    <r>
      <rPr>
        <sz val="16"/>
        <color theme="1"/>
        <rFont val="Calibri"/>
        <family val="2"/>
      </rPr>
      <t xml:space="preserve"> 6 character specific length.</t>
    </r>
  </si>
  <si>
    <r>
      <t>·</t>
    </r>
    <r>
      <rPr>
        <sz val="16"/>
        <color theme="1"/>
        <rFont val="Times New Roman"/>
        <family val="1"/>
      </rPr>
      <t xml:space="preserve">         </t>
    </r>
    <r>
      <rPr>
        <sz val="16"/>
        <color theme="1"/>
        <rFont val="Calibri"/>
        <family val="2"/>
      </rPr>
      <t xml:space="preserve">Data supplied </t>
    </r>
    <r>
      <rPr>
        <b/>
        <u/>
        <sz val="16"/>
        <color theme="1"/>
        <rFont val="Calibri"/>
        <family val="2"/>
      </rPr>
      <t>MATCHES</t>
    </r>
    <r>
      <rPr>
        <b/>
        <sz val="16"/>
        <color theme="1"/>
        <rFont val="Calibri"/>
        <family val="2"/>
      </rPr>
      <t xml:space="preserve"> </t>
    </r>
    <r>
      <rPr>
        <sz val="16"/>
        <color theme="1"/>
        <rFont val="Calibri"/>
        <family val="2"/>
      </rPr>
      <t xml:space="preserve">required format </t>
    </r>
    <r>
      <rPr>
        <b/>
        <sz val="16"/>
        <color theme="1"/>
        <rFont val="Calibri"/>
        <family val="2"/>
      </rPr>
      <t>NNNNNN</t>
    </r>
    <r>
      <rPr>
        <sz val="16"/>
        <color theme="1"/>
        <rFont val="Calibri"/>
        <family val="2"/>
      </rPr>
      <t>.</t>
    </r>
  </si>
  <si>
    <r>
      <t>·</t>
    </r>
    <r>
      <rPr>
        <sz val="16"/>
        <color theme="1"/>
        <rFont val="Times New Roman"/>
        <family val="1"/>
      </rPr>
      <t xml:space="preserve">         </t>
    </r>
    <r>
      <rPr>
        <sz val="16"/>
        <color theme="1"/>
        <rFont val="Calibri"/>
        <family val="2"/>
      </rPr>
      <t xml:space="preserve">Data supplied does </t>
    </r>
    <r>
      <rPr>
        <b/>
        <u/>
        <sz val="16"/>
        <color theme="1"/>
        <rFont val="Calibri"/>
        <family val="2"/>
      </rPr>
      <t xml:space="preserve">NOT </t>
    </r>
    <r>
      <rPr>
        <sz val="16"/>
        <color theme="1"/>
        <rFont val="Calibri"/>
        <family val="2"/>
      </rPr>
      <t>contain blank spaces.</t>
    </r>
  </si>
  <si>
    <t>COLUMN R</t>
  </si>
  <si>
    <t>Registered Entity's Bank Account Number</t>
  </si>
  <si>
    <r>
      <t>·</t>
    </r>
    <r>
      <rPr>
        <sz val="16"/>
        <color theme="1"/>
        <rFont val="Times New Roman"/>
        <family val="1"/>
      </rPr>
      <t xml:space="preserve">         </t>
    </r>
    <r>
      <rPr>
        <sz val="16"/>
        <color theme="1"/>
        <rFont val="Calibri"/>
        <family val="2"/>
      </rPr>
      <t xml:space="preserve">Data supplied does </t>
    </r>
    <r>
      <rPr>
        <b/>
        <u/>
        <sz val="16"/>
        <color theme="1"/>
        <rFont val="Calibri"/>
        <family val="2"/>
      </rPr>
      <t>NOT</t>
    </r>
    <r>
      <rPr>
        <sz val="16"/>
        <color theme="1"/>
        <rFont val="Calibri"/>
        <family val="2"/>
      </rPr>
      <t xml:space="preserve"> exceed maximum 25 character length.</t>
    </r>
  </si>
  <si>
    <t>COLUMN S</t>
  </si>
  <si>
    <t>Registered Entity's E-mail Address</t>
  </si>
  <si>
    <r>
      <t>·</t>
    </r>
    <r>
      <rPr>
        <sz val="16"/>
        <color theme="1"/>
        <rFont val="Times New Roman"/>
        <family val="1"/>
      </rPr>
      <t xml:space="preserve">         </t>
    </r>
    <r>
      <rPr>
        <sz val="16"/>
        <color theme="1"/>
        <rFont val="Calibri"/>
        <family val="2"/>
      </rPr>
      <t xml:space="preserve">Data supplied </t>
    </r>
    <r>
      <rPr>
        <b/>
        <u/>
        <sz val="16"/>
        <color theme="1"/>
        <rFont val="Calibri"/>
        <family val="2"/>
      </rPr>
      <t>CONTAINS</t>
    </r>
    <r>
      <rPr>
        <sz val="16"/>
        <color theme="1"/>
        <rFont val="Calibri"/>
        <family val="2"/>
      </rPr>
      <t xml:space="preserve"> the following expected character:</t>
    </r>
  </si>
  <si>
    <t>COLUMN T</t>
  </si>
  <si>
    <t>Registered Entity's Telephone Number</t>
  </si>
  <si>
    <r>
      <t>·</t>
    </r>
    <r>
      <rPr>
        <sz val="16"/>
        <color theme="1"/>
        <rFont val="Times New Roman"/>
        <family val="1"/>
      </rPr>
      <t xml:space="preserve">         </t>
    </r>
    <r>
      <rPr>
        <sz val="16"/>
        <color theme="1"/>
        <rFont val="Calibri"/>
        <family val="2"/>
      </rPr>
      <t xml:space="preserve">Data supplied does </t>
    </r>
    <r>
      <rPr>
        <b/>
        <u/>
        <sz val="16"/>
        <color theme="1"/>
        <rFont val="Calibri"/>
        <family val="2"/>
      </rPr>
      <t>NOT</t>
    </r>
    <r>
      <rPr>
        <sz val="16"/>
        <color theme="1"/>
        <rFont val="Calibri"/>
        <family val="2"/>
      </rPr>
      <t xml:space="preserve"> exceed maximum 20 character length.</t>
    </r>
  </si>
  <si>
    <t>COLUMNS U - Y</t>
  </si>
  <si>
    <t>Free Format Fields 1 - 3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</si>
</sst>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8" x14ac:knownFonts="1">
    <font>
      <sz val="10"/>
      <name val="Arial"/>
    </font>
    <font>
      <sz val="8"/>
      <name val="Arial"/>
      <family val="2"/>
    </font>
    <font>
      <sz val="11"/>
      <name val="Arial"/>
      <family val="2"/>
    </font>
    <font>
      <sz val="10"/>
      <color theme="0"/>
      <name val="Arial"/>
      <family val="2"/>
    </font>
    <font>
      <b/>
      <u/>
      <sz val="18"/>
      <color theme="0"/>
      <name val="Calibri"/>
      <family val="2"/>
    </font>
    <font>
      <sz val="10"/>
      <color theme="1"/>
      <name val="Arial"/>
      <family val="2"/>
    </font>
    <font>
      <b/>
      <sz val="28"/>
      <color theme="1"/>
      <name val="Calibri"/>
      <family val="2"/>
    </font>
    <font>
      <sz val="8"/>
      <color theme="1"/>
      <name val="Calibri"/>
      <family val="2"/>
    </font>
    <font>
      <sz val="11"/>
      <color theme="1"/>
      <name val="Calibri"/>
      <family val="2"/>
    </font>
    <font>
      <sz val="14"/>
      <color theme="1"/>
      <name val="Wingdings"/>
      <charset val="2"/>
    </font>
    <font>
      <b/>
      <sz val="18"/>
      <color theme="1"/>
      <name val="Calibri"/>
      <family val="2"/>
    </font>
    <font>
      <sz val="14"/>
      <color theme="1"/>
      <name val="Times New Roman"/>
      <family val="1"/>
    </font>
    <font>
      <sz val="14"/>
      <color theme="1"/>
      <name val="Calibri"/>
      <family val="2"/>
    </font>
    <font>
      <vertAlign val="superscript"/>
      <sz val="14"/>
      <color theme="1"/>
      <name val="Calibri"/>
      <family val="2"/>
    </font>
    <font>
      <b/>
      <u/>
      <sz val="22"/>
      <color theme="1"/>
      <name val="Calibri"/>
      <family val="2"/>
    </font>
    <font>
      <sz val="16"/>
      <color theme="1"/>
      <name val="Arial"/>
      <family val="2"/>
    </font>
    <font>
      <b/>
      <sz val="16"/>
      <color theme="1"/>
      <name val="Calibri"/>
      <family val="2"/>
    </font>
    <font>
      <b/>
      <u/>
      <sz val="16"/>
      <color theme="1"/>
      <name val="Calibri"/>
      <family val="2"/>
    </font>
    <font>
      <sz val="16"/>
      <color theme="1"/>
      <name val="Calibri"/>
      <family val="2"/>
    </font>
    <font>
      <sz val="16"/>
      <color theme="1"/>
      <name val="Symbol"/>
      <family val="1"/>
      <charset val="2"/>
    </font>
    <font>
      <sz val="16"/>
      <color theme="1"/>
      <name val="Times New Roman"/>
      <family val="1"/>
    </font>
    <font>
      <b/>
      <sz val="12"/>
      <color theme="1"/>
      <name val="Calibri"/>
      <family val="2"/>
    </font>
    <font>
      <b/>
      <sz val="11"/>
      <color theme="0"/>
      <name val="Arial"/>
      <family val="2"/>
    </font>
    <font>
      <b/>
      <sz val="11"/>
      <name val="Arial"/>
      <family val="2"/>
    </font>
    <font>
      <b/>
      <sz val="11"/>
      <color theme="1"/>
      <name val="Arial"/>
      <family val="2"/>
    </font>
    <font>
      <u/>
      <sz val="14"/>
      <color theme="1"/>
      <name val="Calibri"/>
      <family val="2"/>
    </font>
    <font>
      <sz val="14"/>
      <color theme="1"/>
      <name val="Arial"/>
      <family val="2"/>
    </font>
    <font>
      <sz val="11"/>
      <color theme="1"/>
      <name val="Arial"/>
      <family val="2"/>
    </font>
  </fonts>
  <fills count="2">
    <fill>
      <patternFill patternType="none"/>
    </fill>
    <fill>
      <patternFill patternType="gray125"/>
    </fill>
  </fills>
  <borders count="4">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1">
    <xf numFmtId="0" fontId="0" fillId="0" borderId="0"/>
  </cellStyleXfs>
  <cellXfs count="36">
    <xf numFmtId="0" fontId="0" fillId="0" borderId="0" xfId="0"/>
    <xf numFmtId="49" fontId="2" fillId="0" borderId="0" xfId="0" applyNumberFormat="1" applyFont="1" applyProtection="1">
      <protection locked="0"/>
    </xf>
    <xf numFmtId="49" fontId="2" fillId="0" borderId="0" xfId="0" applyNumberFormat="1" applyFont="1" applyAlignment="1" applyProtection="1">
      <alignment wrapText="1"/>
      <protection locked="0"/>
    </xf>
    <xf numFmtId="164" fontId="2" fillId="0" borderId="0" xfId="0" applyNumberFormat="1" applyFont="1" applyAlignment="1" applyProtection="1">
      <alignment wrapText="1"/>
      <protection locked="0"/>
    </xf>
    <xf numFmtId="49" fontId="5" fillId="0" borderId="0" xfId="0" applyNumberFormat="1" applyFont="1"/>
    <xf numFmtId="49" fontId="15" fillId="0" borderId="0" xfId="0" applyNumberFormat="1" applyFont="1"/>
    <xf numFmtId="49" fontId="19" fillId="0" borderId="0" xfId="0" applyNumberFormat="1" applyFont="1" applyAlignment="1">
      <alignment horizontal="left" vertical="center" indent="4"/>
    </xf>
    <xf numFmtId="49" fontId="16" fillId="0" borderId="0" xfId="0" applyNumberFormat="1" applyFont="1" applyAlignment="1">
      <alignment horizontal="center" vertical="center" wrapText="1"/>
    </xf>
    <xf numFmtId="49" fontId="5" fillId="0" borderId="0" xfId="0" applyNumberFormat="1" applyFont="1" applyAlignment="1">
      <alignment horizontal="left"/>
    </xf>
    <xf numFmtId="49" fontId="6" fillId="0" borderId="0" xfId="0" applyNumberFormat="1" applyFont="1" applyAlignment="1">
      <alignment horizontal="left" vertical="center"/>
    </xf>
    <xf numFmtId="49" fontId="8" fillId="0" borderId="0" xfId="0" applyNumberFormat="1" applyFont="1" applyAlignment="1">
      <alignment horizontal="left" vertical="center"/>
    </xf>
    <xf numFmtId="0" fontId="3" fillId="0" borderId="0" xfId="0" applyFont="1" applyAlignment="1">
      <alignment horizontal="left"/>
    </xf>
    <xf numFmtId="0" fontId="4" fillId="0" borderId="0" xfId="0" applyFont="1" applyAlignment="1">
      <alignment horizontal="left" vertical="center"/>
    </xf>
    <xf numFmtId="0" fontId="3" fillId="0" borderId="0" xfId="0" applyFont="1"/>
    <xf numFmtId="49" fontId="10" fillId="0" borderId="0" xfId="0" applyNumberFormat="1" applyFont="1" applyAlignment="1">
      <alignment horizontal="left" vertical="center"/>
    </xf>
    <xf numFmtId="49" fontId="14" fillId="0" borderId="0" xfId="0" applyNumberFormat="1" applyFont="1" applyAlignment="1">
      <alignment horizontal="left" vertical="center"/>
    </xf>
    <xf numFmtId="49" fontId="16" fillId="0" borderId="0" xfId="0" applyNumberFormat="1" applyFont="1" applyAlignment="1">
      <alignment horizontal="left" vertical="center"/>
    </xf>
    <xf numFmtId="49" fontId="17" fillId="0" borderId="0" xfId="0" applyNumberFormat="1" applyFont="1" applyAlignment="1">
      <alignment horizontal="left" vertical="center"/>
    </xf>
    <xf numFmtId="49" fontId="18" fillId="0" borderId="0" xfId="0" applyNumberFormat="1" applyFont="1" applyAlignment="1">
      <alignment horizontal="left" vertical="center"/>
    </xf>
    <xf numFmtId="0" fontId="15" fillId="0" borderId="0" xfId="0" applyFont="1"/>
    <xf numFmtId="49" fontId="18" fillId="0" borderId="0" xfId="0" applyNumberFormat="1" applyFont="1" applyAlignment="1">
      <alignment horizontal="left" vertical="center" indent="4"/>
    </xf>
    <xf numFmtId="49" fontId="21" fillId="0" borderId="1" xfId="0" applyNumberFormat="1" applyFont="1" applyBorder="1" applyAlignment="1">
      <alignment horizontal="center" vertical="center" wrapText="1"/>
    </xf>
    <xf numFmtId="49" fontId="21" fillId="0" borderId="2" xfId="0" applyNumberFormat="1" applyFont="1" applyBorder="1" applyAlignment="1">
      <alignment horizontal="center" vertical="center" wrapText="1"/>
    </xf>
    <xf numFmtId="49" fontId="8" fillId="0" borderId="0" xfId="0" applyNumberFormat="1" applyFont="1" applyAlignment="1">
      <alignment horizontal="left" vertical="center" indent="4"/>
    </xf>
    <xf numFmtId="49" fontId="21" fillId="0" borderId="0" xfId="0" applyNumberFormat="1" applyFont="1" applyAlignment="1">
      <alignment horizontal="left" vertical="center"/>
    </xf>
    <xf numFmtId="0" fontId="2" fillId="0" borderId="0" xfId="0" applyFont="1" applyAlignment="1">
      <alignment wrapText="1"/>
    </xf>
    <xf numFmtId="0" fontId="2" fillId="0" borderId="0" xfId="0" applyFont="1" applyAlignment="1">
      <alignment horizontal="left" vertical="top" wrapText="1"/>
    </xf>
    <xf numFmtId="0" fontId="22" fillId="0" borderId="1" xfId="0" applyFont="1" applyBorder="1" applyAlignment="1" applyProtection="1">
      <alignment horizontal="left" vertical="top" wrapText="1"/>
      <protection hidden="1"/>
    </xf>
    <xf numFmtId="0" fontId="2" fillId="0" borderId="1" xfId="0" applyFont="1" applyBorder="1" applyAlignment="1" applyProtection="1">
      <alignment horizontal="left" vertical="top" wrapText="1"/>
      <protection hidden="1"/>
    </xf>
    <xf numFmtId="49" fontId="9" fillId="0" borderId="0" xfId="0" applyNumberFormat="1" applyFont="1" applyAlignment="1">
      <alignment horizontal="left" vertical="center" indent="4"/>
    </xf>
    <xf numFmtId="0" fontId="26" fillId="0" borderId="0" xfId="0" applyFont="1" applyAlignment="1">
      <alignment horizontal="left"/>
    </xf>
    <xf numFmtId="49" fontId="12" fillId="0" borderId="0" xfId="0" applyNumberFormat="1" applyFont="1" applyAlignment="1">
      <alignment horizontal="left" vertical="center" indent="4"/>
    </xf>
    <xf numFmtId="0" fontId="24" fillId="0" borderId="1" xfId="0" applyFont="1" applyBorder="1" applyAlignment="1">
      <alignment horizontal="left" vertical="top" wrapText="1"/>
    </xf>
    <xf numFmtId="0" fontId="23" fillId="0" borderId="1" xfId="0" applyFont="1" applyBorder="1" applyAlignment="1">
      <alignment horizontal="left" vertical="top" wrapText="1"/>
    </xf>
    <xf numFmtId="0" fontId="24" fillId="0" borderId="3" xfId="0" applyFont="1" applyBorder="1" applyAlignment="1">
      <alignment horizontal="left" vertical="top" wrapText="1"/>
    </xf>
    <xf numFmtId="0" fontId="22" fillId="0" borderId="1" xfId="0" applyFont="1" applyBorder="1" applyAlignment="1">
      <alignment horizontal="left" vertical="top" wrapText="1"/>
    </xf>
  </cellXfs>
  <cellStyles count="1">
    <cellStyle name="Normal" xfId="0" builtinId="0"/>
  </cellStyles>
  <dxfs count="25">
    <dxf>
      <font>
        <color theme="1"/>
      </font>
      <fill>
        <patternFill>
          <bgColor rgb="FFFFC000"/>
        </patternFill>
      </fill>
    </dxf>
    <dxf>
      <font>
        <color theme="1"/>
      </font>
      <fill>
        <patternFill>
          <bgColor rgb="FFFFC000"/>
        </patternFill>
      </fill>
    </dxf>
    <dxf>
      <font>
        <color theme="1"/>
      </font>
      <fill>
        <patternFill>
          <fgColor rgb="FFFFC000"/>
          <bgColor rgb="FFFFC000"/>
        </patternFill>
      </fill>
    </dxf>
    <dxf>
      <font>
        <color theme="1"/>
      </font>
      <fill>
        <patternFill>
          <fgColor rgb="FFFF0000"/>
          <bgColor rgb="FFFFC000"/>
        </patternFill>
      </fill>
    </dxf>
    <dxf>
      <font>
        <color theme="1"/>
      </font>
      <fill>
        <patternFill>
          <fgColor rgb="FFFF0000"/>
          <bgColor rgb="FFFFC000"/>
        </patternFill>
      </fill>
    </dxf>
    <dxf>
      <font>
        <color theme="1"/>
      </font>
      <fill>
        <patternFill>
          <fgColor rgb="FFFF0000"/>
          <bgColor rgb="FFFFC000"/>
        </patternFill>
      </fill>
    </dxf>
    <dxf>
      <font>
        <color theme="1"/>
      </font>
      <fill>
        <patternFill>
          <fgColor rgb="FFFF0000"/>
          <bgColor rgb="FFFFC000"/>
        </patternFill>
      </fill>
    </dxf>
    <dxf>
      <font>
        <color theme="1"/>
      </font>
      <fill>
        <patternFill>
          <fgColor rgb="FFFF0000"/>
          <bgColor rgb="FFFFC000"/>
        </patternFill>
      </fill>
    </dxf>
    <dxf>
      <font>
        <color theme="1"/>
      </font>
      <fill>
        <patternFill>
          <fgColor rgb="FFFF0000"/>
          <bgColor rgb="FFFFC000"/>
        </patternFill>
      </fill>
    </dxf>
    <dxf>
      <font>
        <color theme="1"/>
      </font>
      <fill>
        <patternFill>
          <fgColor rgb="FFFF0000"/>
          <bgColor rgb="FFFFC000"/>
        </patternFill>
      </fill>
    </dxf>
    <dxf>
      <font>
        <color theme="1"/>
      </font>
      <fill>
        <patternFill>
          <fgColor rgb="FFFF0000"/>
          <bgColor rgb="FFFFC000"/>
        </patternFill>
      </fill>
    </dxf>
    <dxf>
      <font>
        <color theme="1"/>
      </font>
      <fill>
        <patternFill>
          <fgColor rgb="FFFF0000"/>
          <bgColor rgb="FFFFC000"/>
        </patternFill>
      </fill>
    </dxf>
    <dxf>
      <font>
        <color theme="1"/>
      </font>
      <fill>
        <patternFill>
          <fgColor rgb="FFFF0000"/>
          <bgColor rgb="FFFFC000"/>
        </patternFill>
      </fill>
    </dxf>
    <dxf>
      <font>
        <color theme="1"/>
      </font>
      <fill>
        <patternFill>
          <fgColor rgb="FFFF0000"/>
          <bgColor rgb="FFFFC000"/>
        </patternFill>
      </fill>
    </dxf>
    <dxf>
      <font>
        <color theme="1"/>
      </font>
      <fill>
        <patternFill>
          <fgColor rgb="FFFF0000"/>
          <bgColor rgb="FFFFC000"/>
        </patternFill>
      </fill>
    </dxf>
    <dxf>
      <font>
        <color theme="1"/>
      </font>
      <fill>
        <patternFill>
          <fgColor rgb="FFFF0000"/>
          <bgColor rgb="FFFFC000"/>
        </patternFill>
      </fill>
    </dxf>
    <dxf>
      <font>
        <color theme="1"/>
      </font>
      <fill>
        <patternFill>
          <fgColor rgb="FFFF0000"/>
          <bgColor rgb="FFFFC000"/>
        </patternFill>
      </fill>
    </dxf>
    <dxf>
      <font>
        <color theme="1"/>
      </font>
      <fill>
        <patternFill>
          <fgColor rgb="FFFF0000"/>
          <bgColor rgb="FFFFC000"/>
        </patternFill>
      </fill>
    </dxf>
    <dxf>
      <font>
        <color theme="1"/>
      </font>
      <fill>
        <patternFill>
          <fgColor rgb="FFFF0000"/>
          <bgColor rgb="FFFFC000"/>
        </patternFill>
      </fill>
    </dxf>
    <dxf>
      <font>
        <color theme="1"/>
      </font>
      <fill>
        <patternFill>
          <fgColor rgb="FFFF0000"/>
          <bgColor rgb="FFFFC000"/>
        </patternFill>
      </fill>
    </dxf>
    <dxf>
      <font>
        <color theme="1"/>
      </font>
      <fill>
        <patternFill>
          <fgColor rgb="FFFF0000"/>
          <bgColor rgb="FFFFC000"/>
        </patternFill>
      </fill>
    </dxf>
    <dxf>
      <font>
        <color theme="1"/>
      </font>
      <fill>
        <patternFill>
          <fgColor rgb="FFFF0000"/>
          <bgColor rgb="FFFFC000"/>
        </patternFill>
      </fill>
    </dxf>
    <dxf>
      <font>
        <color theme="1"/>
      </font>
      <fill>
        <patternFill>
          <fgColor rgb="FFFF0000"/>
          <bgColor rgb="FFFFC000"/>
        </patternFill>
      </fill>
    </dxf>
    <dxf>
      <font>
        <color theme="1"/>
      </font>
      <fill>
        <patternFill>
          <fgColor rgb="FFFF0000"/>
          <bgColor rgb="FFFFC000"/>
        </patternFill>
      </fill>
    </dxf>
    <dxf>
      <font>
        <color theme="1"/>
      </font>
      <fill>
        <patternFill>
          <fgColor rgb="FFFF0000"/>
          <bgColor rgb="FFFFC000"/>
        </patternFill>
      </fill>
    </dxf>
  </dxfs>
  <tableStyles count="0" defaultTableStyle="TableStyleMedium2" defaultPivotStyle="PivotStyleLight16"/>
  <colors>
    <mruColors>
      <color rgb="FFFAFA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Data"/>
  <dimension ref="A1:Y2"/>
  <sheetViews>
    <sheetView tabSelected="1" zoomScaleNormal="100" workbookViewId="0">
      <pane ySplit="2" topLeftCell="A3" activePane="bottomLeft" state="frozen"/>
      <selection pane="bottomLeft" activeCell="A3" sqref="A3"/>
    </sheetView>
  </sheetViews>
  <sheetFormatPr defaultColWidth="9.1796875" defaultRowHeight="14" x14ac:dyDescent="0.3"/>
  <cols>
    <col min="1" max="1" width="60.7265625" style="2" customWidth="1"/>
    <col min="2" max="2" width="80.7265625" style="2" customWidth="1"/>
    <col min="3" max="6" width="40.7265625" style="2" customWidth="1"/>
    <col min="7" max="7" width="29.453125" style="2" bestFit="1" customWidth="1"/>
    <col min="8" max="8" width="70.7265625" style="2" customWidth="1"/>
    <col min="9" max="9" width="25.7265625" style="3" customWidth="1"/>
    <col min="10" max="10" width="80.7265625" style="2" customWidth="1"/>
    <col min="11" max="11" width="30.7265625" style="2" customWidth="1"/>
    <col min="12" max="12" width="60.7265625" style="2" customWidth="1"/>
    <col min="13" max="13" width="44.54296875" style="2" bestFit="1" customWidth="1"/>
    <col min="14" max="14" width="26.7265625" style="2" customWidth="1"/>
    <col min="15" max="15" width="25.7265625" style="2" customWidth="1"/>
    <col min="16" max="16" width="27.7265625" style="2" customWidth="1"/>
    <col min="17" max="17" width="25.7265625" style="2" customWidth="1"/>
    <col min="18" max="18" width="28.7265625" style="2" customWidth="1"/>
    <col min="19" max="19" width="60.7265625" style="2" customWidth="1"/>
    <col min="20" max="20" width="28.7265625" style="2" customWidth="1"/>
    <col min="21" max="23" width="50.7265625" style="2" customWidth="1"/>
    <col min="24" max="25" width="50.7265625" style="1" customWidth="1"/>
    <col min="26" max="16384" width="9.1796875" style="1"/>
  </cols>
  <sheetData>
    <row r="1" spans="1:25" s="25" customFormat="1" ht="39" customHeight="1" thickBot="1" x14ac:dyDescent="0.35">
      <c r="A1" s="27" t="e" cm="1">
        <f t="array" aca="1" ref="A1" ca="1">"Error Count: "&amp;SUM(IF(ISBLANK(A.),0, IF((LEN(A.)&gt;250) + (TRIM(A.)="SEE ABOVE") + (TRIM(A.)="SEE LINE ABOVE") + (TRIM(A.)="N/K") + (TRIM(A.)="U/K") + (TRIM(A.)="N/A")+ (TRIM(A.)="NOT APPLICABLE") + (TRIM(A.)="DITTO") + (TRIM(A.)="NOT KNOWN") + (TRIM(A.)="UNKNOWN"),1,0))) &amp; CHAR(10) &amp; "1st Error: Row " &amp; SMALL(IF(ISBLANK(A.),FALSE,IF((SIGN(LEN(A.)&gt;250) + (TRIM(A.)="SEE ABOVE") + (TRIM(A.)="SEE LINE ABOVE") + (TRIM(A.)="N/K") + (TRIM(A.)="U/K") + (TRIM(A.)="N/A")+ (TRIM(A.)="NOT APPLICABLE") + (TRIM(A.)="DITTO") + (TRIM(A.)="NOT KNOWN") + (TRIM(A.)="UNKNOWN")),ROW(A.),FALSE)),1)</f>
        <v>#NUM!</v>
      </c>
      <c r="B1" s="27" t="e">
        <f t="array" aca="1" ref="B1" ca="1">"Error Count: "&amp;SUM(IF(ISBLANK(B.),0,IF((LEN(B.)&gt;255)+(1-(ISERROR(SEARCH(CHAR(10),B.))))+(1-(ISERROR(SEARCH(CHAR(13),B.))))+(1-(ISERROR(SEARCH("@",B.))))+(TRIM(B.)="GONE AWAY")+(TRIM(B.)="N/A")+(TRIM(B.)="NOT APPLICABLE")+(TRIM(B.)="SEE ABOVE")+(TRIM(B.)="SEE LINE ABOVE")+(TRIM(B.)="N/K")+(TRIM(B.)="DITTO")+(TRIM(B.)="NOT KNOWN")+(TRIM(B.)="UNKNOWN"),1,0)))&amp;CHAR(10)&amp;"1st Error: Row "&amp;SMALL(IF(ISBLANK(B.),FALSE,IF((SIGN(LEN(B.)&gt;255)+(1-(ISERROR(SEARCH(CHAR(10),B.))))+(1-(ISERROR(SEARCH(CHAR(13),B.))))+(1-(ISERROR(SEARCH("@",B.))))+(TRIM(B.)="GONE AWAY")+(TRIM(B.)="N/A")+(TRIM(B.)="NOT APPLICABLE")+(TRIM(B.)="SEE ABOVE")+(TRIM(B.)="SEE LINE ABOVE")+(TRIM(B.)="N/K")+(TRIM(B.)="DITTO")+(TRIM(B.)="NOT KNOWN")+(TRIM(B.)="UNKNOWN")),ROW(B.),FALSE)),1)</f>
        <v>#NUM!</v>
      </c>
      <c r="C1" s="27" t="e">
        <f t="array" aca="1" ref="C1" ca="1">"Error Count: "&amp;SUM(IF(ISBLANK(C.),0,IF((LEN(C.)&gt;255)+(1-(ISERROR(SEARCH(CHAR(10),C.))))+(1-(ISERROR(SEARCH(CHAR(13),C.))))+(1-(ISERROR(SEARCH("@",C.))))+(TRIM(C.)="GONE AWAY")+(TRIM(C.)="N/A")+(TRIM(C.)="NOT APPLICABLE")+(TRIM(C.)="SEE ABOVE")+(TRIM(C.)="SEE LINE ABOVE")+(TRIM(C.)="N/K")+(TRIM(C.)="DITTO")+(TRIM(C.)="NOT KNOWN")+(TRIM(C.)="UNKNOWN"),1,0)))&amp;CHAR(10)&amp;"1st Error: Row "&amp;SMALL(IF(ISBLANK(C.),FALSE,IF((SIGN(LEN(C.)&gt;255)+(1-(ISERROR(SEARCH(CHAR(10),C.))))+(1-(ISERROR(SEARCH(CHAR(13),C.))))+(1-(ISERROR(SEARCH("@",C.))))+(TRIM(C.)="GONE AWAY")+(TRIM(C.)="N/A")+(TRIM(C.)="NOT APPLICABLE")+(TRIM(C.)="SEE ABOVE")+(TRIM(C.)="SEE LINE ABOVE")+(TRIM(C.)="N/K")+(TRIM(C.)="DITTO")+(TRIM(C.)="NOT KNOWN")+(TRIM(C.)="UNKNOWN")),ROW(C.),FALSE)),1)</f>
        <v>#NUM!</v>
      </c>
      <c r="D1" s="27" t="e">
        <f t="array" aca="1" ref="D1" ca="1">"Error Count: "&amp;SUM(IF(ISBLANK(D.),0,IF((LEN(D.)&gt;255)+(1-(ISERROR(SEARCH(CHAR(10),D.))))+(1-(ISERROR(SEARCH(CHAR(13),D.))))+(1-(ISERROR(SEARCH("@",D.))))+(TRIM(D.)="GONE AWAY")+(TRIM(D.)="N/A")+(TRIM(D.)="NOT APPLICABLE")+(TRIM(D.)="SEE ABOVE")+(TRIM(D.)="SEE LINE ABOVE")+(TRIM(D.)="N/K")+(TRIM(D.)="DITTO")+(TRIM(D.)="NOT KNOWN")+(TRIM(D.)="UNKNOWN"),1,0)))&amp;CHAR(10)&amp;"1st Error: Row "&amp;SMALL(IF(ISBLANK(D.),FALSE,IF((SIGN(LEN(D.)&gt;255)+(1-(ISERROR(SEARCH(CHAR(10),D.))))+(1-(ISERROR(SEARCH(CHAR(13),D.))))+(1-(ISERROR(SEARCH("@",D.))))+(TRIM(D.)="GONE AWAY")+(TRIM(D.)="N/A")+(TRIM(D.)="NOT APPLICABLE")+(TRIM(D.)="SEE ABOVE")+(TRIM(D.)="SEE LINE ABOVE")+(TRIM(D.)="N/K")+(TRIM(D.)="DITTO")+(TRIM(D.)="NOT KNOWN")+(TRIM(D.)="UNKNOWN")),ROW(D.),FALSE)),1)</f>
        <v>#NUM!</v>
      </c>
      <c r="E1" s="27" t="e">
        <f t="array" aca="1" ref="E1" ca="1">"Error Count: "&amp;SUM(IF(ISBLANK(E.),0,IF((LEN(E.)&gt;255)+(1-(ISERROR(SEARCH(CHAR(10),E.))))+(1-(ISERROR(SEARCH(CHAR(13),E.))))+(1-(ISERROR(SEARCH("@",E.))))+(TRIM(E.)="GONE AWAY")+(TRIM(E.)="N/A")+(TRIM(E.)="NOT APPLICABLE")+(TRIM(E.)="SEE ABOVE")+(TRIM(E.)="SEE LINE ABOVE")+(TRIM(E.)="N/K")+(TRIM(E.)="DITTO")+(TRIM(E.)="NOT KNOWN")+(TRIM(E.)="UNKNOWN"),1,0)))&amp;CHAR(10)&amp;"1st Error: Row "&amp;SMALL(IF(ISBLANK(E.),FALSE,IF((SIGN(LEN(E.)&gt;255)+(1-(ISERROR(SEARCH(CHAR(10),E.))))+(1-(ISERROR(SEARCH(CHAR(13),E.))))+(1-(ISERROR(SEARCH("@",E.))))+(TRIM(E.)="GONE AWAY")+(TRIM(E.)="N/A")+(TRIM(E.)="NOT APPLICABLE")+(TRIM(E.)="SEE ABOVE")+(TRIM(E.)="SEE LINE ABOVE")+(TRIM(E.)="N/K")+(TRIM(E.)="DITTO")+(TRIM(E.)="NOT KNOWN")+(TRIM(E.)="UNKNOWN")),ROW(E.),FALSE)),1)</f>
        <v>#NUM!</v>
      </c>
      <c r="F1" s="27" t="e">
        <f t="array" aca="1" ref="F1" ca="1">"Error Count: "&amp;SUM(IF(ISBLANK(F.),0,IF((LEN(F.)&gt;255)+(1-(ISERROR(SEARCH(CHAR(10),F.))))+(1-(ISERROR(SEARCH(CHAR(13),F.))))+(1-(ISERROR(SEARCH("@",F.))))+(TRIM(F.)="GONE AWAY")+(TRIM(F.)="N/A")+(TRIM(F.)="NOT APPLICABLE")+(TRIM(F.)="SEE ABOVE")+(TRIM(F.)="SEE LINE ABOVE")+(TRIM(F.)="N/K")+(TRIM(F.)="DITTO")+(TRIM(F.)="NOT KNOWN")+(TRIM(F.)="UNKNOWN"),1,0)))&amp;CHAR(10)&amp;"1st Error: Row "&amp;SMALL(IF(ISBLANK(F.),FALSE,IF((SIGN(LEN(F.)&gt;255)+(1-(ISERROR(SEARCH(CHAR(10),F.))))+(1-(ISERROR(SEARCH(CHAR(13),F.))))+(1-(ISERROR(SEARCH("@",F.))))+(TRIM(F.)="GONE AWAY")+(TRIM(F.)="N/A")+(TRIM(F.)="NOT APPLICABLE")+(TRIM(F.)="SEE ABOVE")+(TRIM(F.)="SEE LINE ABOVE")+(TRIM(F.)="N/K")+(TRIM(F.)="DITTO")+(TRIM(F.)="NOT KNOWN")+(TRIM(F.)="UNKNOWN")),ROW(F.),FALSE)),1)</f>
        <v>#NUM!</v>
      </c>
      <c r="G1" s="27" t="e">
        <f t="array" aca="1" ref="G1" ca="1">"Error Count: "&amp;SUM(IF(ISBLANK(G.),0, IF((LEN(G.)&gt;8)+((ISERROR(SEARCH("0",G.)))*(ISERROR(SEARCH("1",G.)))*(ISERROR(SEARCH("2",G.)))*(ISERROR(SEARCH("3",G.)))*(ISERROR(SEARCH("4",G.)))*(ISERROR(SEARCH("5",G.)))*(ISERROR(SEARCH("6",G.)))*(ISERROR(SEARCH("7",G.)))*(ISERROR(SEARCH("8",G.)))*(ISERROR(SEARCH("9",G.))))+ (1-(ISERROR(SEARCH("~~", G.))))+(1-(ISERROR(SEARCH("~*",G.))))+(1-(ISERROR(SEARCH("~?",G.)))),1,0)))&amp;CHAR(10)&amp;"1st Error: Row "&amp;SMALL(IF(ISBLANK(G.),FALSE,IF((SIGN(LEN(G.)&gt;8)+((ISERROR(SEARCH("0",G.)))*(ISERROR(SEARCH("1",G.)))*(ISERROR(SEARCH("2",G.)))*(ISERROR(SEARCH("3",G.)))*(ISERROR(SEARCH("4",G.)))*(ISERROR(SEARCH("5",G.)))*(ISERROR(SEARCH("6",G.)))*(ISERROR(SEARCH("7",G.)))*(ISERROR(SEARCH("8",G.)))*(ISERROR(SEARCH("9",G.))))+ (1-(ISERROR(SEARCH("~~", G.))))+(1-(ISERROR(SEARCH("~*",G.))))+(1-(ISERROR(SEARCH("~?",G.))))),ROW(G.),FALSE)),1)</f>
        <v>#NUM!</v>
      </c>
      <c r="H1" s="27" t="e">
        <f t="array" aca="1" ref="H1" ca="1">"Error Count: "&amp;SUM(IF(ISBLANK(H.),0, IF((LEN(H.)&gt;150) + (TRIM(H.)="SEE ABOVE") + (TRIM(H.)="SEE LINE ABOVE") + (TRIM(H.)="N/K") + (TRIM(H.)="U/K") + (TRIM(H.)="N/A")+ (TRIM(H.)="NOT APPLICABLE") + (TRIM(H.)="DITTO") + (TRIM(H.)="NOT KNOWN") + (TRIM(H.)="UNKNOWN"),1,0))) &amp; CHAR(10) &amp; "1st Error: Row " &amp; SMALL(IF(ISBLANK(H.),FALSE,IF((SIGN(LEN(H.)&gt;150) + (TRIM(H.)="SEE ABOVE") + (TRIM(H.)="SEE LINE ABOVE") + (TRIM(H.)="N/K") + (TRIM(H.)="U/K") + (TRIM(H.)="N/A")+ (TRIM(H.)="NOT APPLICABLE") + (TRIM(H.)="DITTO") + (TRIM(H.)="NOT KNOWN") + (TRIM(H.)="UNKNOWN")),ROW(H.),FALSE)),1)</f>
        <v>#NUM!</v>
      </c>
      <c r="I1" s="27" t="e">
        <f t="array" aca="1" ref="I1" ca="1">"Error Count: "&amp;SUM(IF(ISBLANK(I.),0,IF((ISNUMBER(I.)*(LEN(I.)&lt;&gt;5))+(ISTEXT(I.)*(LEN(I.)&lt;&gt;10))+(ISERROR(SEARCH(LEFT(I.),"0123456789")))+(ISERROR(SEARCH(MID(I.,2,1),"0123456789")))+(ISTEXT(I.)*(MID(I.,3,1)&lt;&gt;"/"))+(ISERROR(SEARCH(MID(I.,4,1),"0123456789")))+(ISERROR(SEARCH(MID(I.,5,1),"0123456789")))+(ISTEXT(I.)*(MID(I.,6,1)&lt;&gt;"/"))+(ISTEXT(I.)*(ISERROR(SEARCH(MID(I.,7,1),"0123456789"))))+(ISTEXT(I.)*(ISERROR(SEARCH(MID(I.,8,1),"0123456789"))))+(ISTEXT(I.)*(ISERROR(SEARCH(MID(I.,9,1),"0123456789"))))+(ISTEXT(I.)*(ISERROR(SEARCH(MID(I.,10,1),"0123456789"))))+ 1-(ISERROR(SEARCH("~~", I.)))+ 1-(ISERROR(SEARCH("~?", I.)))+ 1-(ISERROR(SEARCH("~*", I.))),1,0)))&amp;CHAR(10)&amp;"1st Error: Row "&amp;SMALL(IF(ISBLANK(I.),FALSE,IF((SIGN(ISNUMBER(I.)*(LEN(I.)&lt;&gt;5))+(ISTEXT(I.)*(LEN(I.)&lt;&gt;10))+(ISERROR(SEARCH(LEFT(I.),"0123456789")))+(ISERROR(SEARCH(MID(I.,2,1),"0123456789")))+(ISTEXT(I.)*(MID(I.,3,1)&lt;&gt;"/"))+(ISERROR(SEARCH(MID(I.,4,1),"0123456789")))+(ISERROR(SEARCH(MID(I.,5,1),"0123456789")))+(ISTEXT(I.)*(MID(I.,6,1)&lt;&gt;"/"))+(ISTEXT(I.)*(ISERROR(SEARCH(MID(I.,7,1),"0123456789"))))+(ISTEXT(I.)*(ISERROR(SEARCH(MID(I.,8,1),"0123456789"))))+(ISTEXT(I.)*(ISERROR(SEARCH(MID(I.,9,1),"0123456789"))))+(ISTEXT(I.)*(ISERROR(SEARCH(MID(I.,10,1),"0123456789"))))+ 1-(ISERROR(SEARCH("~~", I.)))+ 1-(ISERROR(SEARCH("~?", I.)))+ 1-(ISERROR(SEARCH("~*", I.)))),ROW(I.),FALSE)),1)</f>
        <v>#NUM!</v>
      </c>
      <c r="J1" s="27" t="e">
        <f t="array" aca="1" ref="J1" ca="1">"Error Count: "&amp;SUM(IF(ISBLANK(J.),0,IF((LEN(J.)&gt;255)+(1-(ISERROR(SEARCH(CHAR(10),J.))))+(1-(ISERROR(SEARCH(CHAR(13),J.))))+(1-(ISERROR(SEARCH("@",J.))))+(TRIM(J.)="GONE AWAY")+(TRIM(J.)="N/A")+(TRIM(J.)="NOT APPLICABLE")+(TRIM(J.)="SEE ABOVE")+(TRIM(J.)="SEE LINE ABOVE")+(TRIM(J.)="N/K")+(TRIM(J.)="DITTO")+(TRIM(J.)="NOT KNOWN")+(TRIM(J.)="UNKNOWN"),1,0)))&amp;CHAR(10)&amp;"1st Error: Row "&amp;SMALL(IF(ISBLANK(J.),FALSE,IF((SIGN(LEN(J.)&gt;255)+(1-(ISERROR(SEARCH(CHAR(10),J.))))+(1-(ISERROR(SEARCH(CHAR(13),J.))))+(1-(ISERROR(SEARCH("@",J.))))+(TRIM(J.)="GONE AWAY")+(TRIM(J.)="N/A")+(TRIM(J.)="NOT APPLICABLE")+(TRIM(J.)="SEE ABOVE")+(TRIM(J.)="SEE LINE ABOVE")+(TRIM(J.)="N/K")+(TRIM(J.)="DITTO")+(TRIM(J.)="NOT KNOWN")+(TRIM(J.)="UNKNOWN")),ROW(J.),FALSE)),1)</f>
        <v>#NUM!</v>
      </c>
      <c r="K1" s="27" t="e">
        <f t="array" aca="1" ref="K1" ca="1">"Error Count: "&amp;SUM(IF(ISBLANK(K.),0, IF((LEN(K.)&gt;8)+((ISERROR(SEARCH("0",K.)))*(ISERROR(SEARCH("1",K.)))*(ISERROR(SEARCH("2",K.)))*(ISERROR(SEARCH("3",K.)))*(ISERROR(SEARCH("4",K.)))*(ISERROR(SEARCH("5",K.)))*(ISERROR(SEARCH("6",K.)))*(ISERROR(SEARCH("7",K.)))*(ISERROR(SEARCH("8",K.)))*(ISERROR(SEARCH("9",K.))))+ (1-(ISERROR(SEARCH("~~", K.))))+(1-(ISERROR(SEARCH("~*",K.))))+(1-(ISERROR(SEARCH("~?",K.)))),1,0)))&amp;CHAR(10)&amp;"1st Error: Row "&amp;SMALL(IF(ISBLANK(K.),FALSE,IF((SIGN(LEN(K.)&gt;8)+((ISERROR(SEARCH("0",K.)))*(ISERROR(SEARCH("1",K.)))*(ISERROR(SEARCH("2",K.)))*(ISERROR(SEARCH("3",K.)))*(ISERROR(SEARCH("4",K.)))*(ISERROR(SEARCH("5",K.)))*(ISERROR(SEARCH("6",K.)))*(ISERROR(SEARCH("7",K.)))*(ISERROR(SEARCH("8",K.)))*(ISERROR(SEARCH("9",K.))))+ (1-(ISERROR(SEARCH("~~", K.))))+(1-(ISERROR(SEARCH("~*",K.))))+(1-(ISERROR(SEARCH("~?",K.))))),ROW(K.),FALSE)),1)</f>
        <v>#NUM!</v>
      </c>
      <c r="L1" s="27" t="e">
        <f t="array" aca="1" ref="L1" ca="1">"Error Count: "&amp;SUM(IF(ISBLANK(L.),0, IF((LEN(L.)&gt;100) + (TRIM(L.)="SEE ABOVE") + (TRIM(L.)="SEE LINE ABOVE") + (TRIM(L.)="N/K") + (TRIM(L.)="U/K") + (TRIM(L.)="N/A")+ (TRIM(L.)="NOT APPLICABLE") + (TRIM(L.)="DITTO") + (TRIM(L.)="NOT KNOWN") + (TRIM(L.)="UNKNOWN"),1,0))) &amp; CHAR(10) &amp; "1st Error: Row " &amp; SMALL(IF(ISBLANK(L.),FALSE,IF((SIGN(LEN(L.)&gt;100) + (TRIM(L.)="SEE ABOVE") + (TRIM(L.)="SEE LINE ABOVE") + (TRIM(L.)="N/K") + (TRIM(L.)="U/K") + (TRIM(L.)="N/A")+ (TRIM(L.)="NOT APPLICABLE") + (TRIM(L.)="DITTO") + (TRIM(L.)="NOT KNOWN") + (TRIM(L.)="UNKNOWN")),ROW(L.),FALSE)),1)</f>
        <v>#NUM!</v>
      </c>
      <c r="M1" s="27" t="e">
        <f t="array" aca="1" ref="M1" ca="1">"Error Count: "&amp;SUM(IF(ISBLANK(M.),0, IF((LEN(M.)&gt;100) + (TRIM(M.)="SEE ABOVE") + (TRIM(M.)="SEE LINE ABOVE") + (TRIM(M.)="N/K") + (TRIM(M.)="U/K") + (TRIM(M.)="N/A")+ (TRIM(M.)="NOT APPLICABLE") + (TRIM(M.)="DITTO") + (TRIM(M.)="NOT KNOWN") + (TRIM(M.)="UNKNOWN"),1,0))) &amp; CHAR(10) &amp; "1st Error: Row " &amp; SMALL(IF(ISBLANK(M.),FALSE,IF((SIGN(LEN(M.)&gt;100) + (TRIM(M.)="SEE ABOVE") + (TRIM(M.)="SEE LINE ABOVE") + (TRIM(M.)="N/K") + (TRIM(M.)="U/K") + (TRIM(M.)="N/A")+ (TRIM(M.)="NOT APPLICABLE") + (TRIM(M.)="DITTO") + (TRIM(M.)="NOT KNOWN") + (TRIM(M.)="UNKNOWN")),ROW(M.),FALSE)),1)</f>
        <v>#NUM!</v>
      </c>
      <c r="N1" s="27" t="e">
        <f t="array" aca="1" ref="N1" ca="1">"Error Count: "&amp;SUM((IF(ISBLANK(N.),0,IF((LEN(N.)&lt;8)+(LEN(N.)&gt;9)+(ISERROR(SEARCH(LEFT(N.),"abceghjklmnoprstwxyz")))+(ISERROR(SEARCH(MID(N.,2,1),"abceghjklmnprstwxyz")))+(1-(ISNUMBER(VALUE(MID(N.,3,1)))))+(1-(ISNUMBER(VALUE(MID(N.,4,1)))))+(1-(ISNUMBER(VALUE(MID(N.,5,1)))))+(1-(ISNUMBER(VALUE(MID(N.,6,1)))))+(1-(ISNUMBER(VALUE(MID(N.,7,1)))))+(1-(ISNUMBER(VALUE(MID(N.,8,1)))))+(ISERROR(SEARCH(MID(N.,9,1),"abcd ")))+(1-(ISERROR(SEARCH("BG",LEFT(N.,2)))))+(1-(ISERROR(SEARCH("GB",LEFT(N.,2)))))+(1-(ISERROR(SEARCH("KN",LEFT(N.,2)))))+(1-(ISERROR(SEARCH("NK",LEFT(N.,2)))))+(1-(ISERROR(SEARCH("NT",LEFT(N.,2)))))+(1-(ISERROR(SEARCH("TN",LEFT(N.,2)))))+(1-(ISERROR(SEARCH("ZZ",LEFT(N.,2)))))+ (1-(ISERROR(SEARCH("~~", N.))))+ (1-(ISERROR(SEARCH("~*", N.))))+ (1-(ISERROR(SEARCH("~?", N.)))),1,0))))&amp;CHAR(10)&amp;"1st Error: Row "&amp;SMALL(IF(ISBLANK(N.),FALSE,IF((SIGN(LEN(N.)&lt;8)+(LEN(N.)&gt;9)+(ISERROR(SEARCH(LEFT(N.),"abceghjklmnoprstwxyz")))+(ISERROR(SEARCH(MID(N.,2,1),"abceghjklmnprstwxyz")))+(1-(ISNUMBER(VALUE(MID(N.,3,1)))))+(1-(ISNUMBER(VALUE(MID(N.,4,1)))))+(1-(ISNUMBER(VALUE(MID(N.,5,1)))))+(1-(ISNUMBER(VALUE(MID(N.,6,1)))))+(1-(ISNUMBER(VALUE(MID(N.,7,1)))))+(1-(ISNUMBER(VALUE(MID(N.,8,1)))))+(ISERROR(SEARCH(MID(N.,9,1),"abcd ")))+(1-(ISERROR(SEARCH("BG",LEFT(N.,2)))))+(1-(ISERROR(SEARCH("GB",LEFT(N.,2)))))+(1-(ISERROR(SEARCH("KN",LEFT(N.,2)))))+(1-(ISERROR(SEARCH("NK",LEFT(N.,2)))))+(1-(ISERROR(SEARCH("NT",LEFT(N.,2)))))+(1-(ISERROR(SEARCH("TN",LEFT(N.,2)))))+(1-(ISERROR(SEARCH("ZZ",LEFT(N.,2)))))+ (1-(ISERROR(SEARCH("~~", N.))))+ (1-(ISERROR(SEARCH("~*", N.))))+ (1-(ISERROR(SEARCH("~?", N.))))),ROW(N.),FALSE)),1)</f>
        <v>#NUM!</v>
      </c>
      <c r="O1" s="27" t="e">
        <f t="array" aca="1" ref="O1" ca="1">"Error Count: "&amp;SUM(IF(ISBLANK(O.),0,IF((LEN(O.)&lt;&gt;10)+(ISERROR(SEARCH(LEFT(O.),"0123456789")))+1-(ISNUMBER(VALUE(MID(O.,2,1))))+1-(ISNUMBER(VALUE(MID(O.,3,1))))+1-(ISNUMBER(VALUE(MID(O.,4,1))))+1-(ISNUMBER(VALUE(MID(O.,5,1))))+1-(ISNUMBER(VALUE(MID(O.,6,1))))+1-(ISNUMBER(VALUE(MID(O.,7,1))))+1-(ISNUMBER(VALUE(MID(O.,8,1))))+1-(ISNUMBER(VALUE(MID(O.,9,1))))+1-(ISNUMBER(VALUE(MID(O.,10,1))))+(1-(ISNUMBER(VALUE(O.))))+ 1-(ISERROR(SEARCH("~~", O.)))+ 1-(ISERROR(SEARCH("~?", O.)))+ 1-(ISERROR(SEARCH("~*", O.))),1,0)))&amp;CHAR(10)&amp;"1st Error: Row "&amp;SMALL(IF(ISBLANK(O.),FALSE,IF((SIGN(LEN(O.)&lt;&gt;10)+(ISERROR(SEARCH(LEFT(O.),"0123456789")))+1-(ISNUMBER(VALUE(MID(O.,2,1))))+1-(ISNUMBER(VALUE(MID(O.,3,1))))+1-(ISNUMBER(VALUE(MID(O.,4,1))))+1-(ISNUMBER(VALUE(MID(O.,5,1))))+1-(ISNUMBER(VALUE(MID(O.,6,1))))+1-(ISNUMBER(VALUE(MID(O.,7,1))))+1-(ISNUMBER(VALUE(MID(O.,8,1))))+1-(ISNUMBER(VALUE(MID(O.,9,1))))+1-(ISNUMBER(VALUE(MID(O.,10,1))))+(1-(ISNUMBER(VALUE(O.))))+ 1-(ISERROR(SEARCH("~~", O.)))+ 1-(ISERROR(SEARCH("~?", O.)))+ 1-(ISERROR(SEARCH("~*", O.)))),ROW(O.),FALSE)),1)</f>
        <v>#NUM!</v>
      </c>
      <c r="P1" s="27" t="e">
        <f t="array" aca="1" ref="P1" ca="1">"Error Count: "&amp;SUM(IF(ISBLANK(P.),0, IF((LEN(P.)&gt;12)+((ISERROR(SEARCH("0",P.)))*(ISERROR(SEARCH("1",P.)))*(ISERROR(SEARCH("2",P.)))*(ISERROR(SEARCH("3",P.)))*(ISERROR(SEARCH("4",P.)))*(ISERROR(SEARCH("5",P.)))*(ISERROR(SEARCH("6",P.)))*(ISERROR(SEARCH("7",P.)))*(ISERROR(SEARCH("8",P.)))*(ISERROR(SEARCH("9",P.))))+ (1-(ISERROR(SEARCH("~~", P.))))+(1-(ISERROR(SEARCH("~*",P.))))+(1-(ISERROR(SEARCH("~?",P.)))),1,0)))&amp;CHAR(10)&amp;"1st Error: Row "&amp;SMALL(IF(ISBLANK(P.),FALSE,IF((SIGN(LEN(P.)&gt;12)+((ISERROR(SEARCH("0",P.)))*(ISERROR(SEARCH("1",P.)))*(ISERROR(SEARCH("2",P.)))*(ISERROR(SEARCH("3",P.)))*(ISERROR(SEARCH("4",P.)))*(ISERROR(SEARCH("5",P.)))*(ISERROR(SEARCH("6",P.)))*(ISERROR(SEARCH("7",P.)))*(ISERROR(SEARCH("8",P.)))*(ISERROR(SEARCH("9",P.))))+ (1-(ISERROR(SEARCH("~~", P.))))+(1-(ISERROR(SEARCH("~*",P.))))+(1-(ISERROR(SEARCH("~?",P.))))),ROW(P.),FALSE)),1)</f>
        <v>#NUM!</v>
      </c>
      <c r="Q1" s="27" t="e">
        <f t="array" aca="1" ref="Q1" ca="1">"Error Count: "&amp;SUM(IF(ISBLANK(Q.),0,IF((LEN(Q.)&lt;&gt;6)+1-(ISNUMBER(VALUE(MID(Q.,1,1))))+1-(ISNUMBER(VALUE(MID(Q.,2,1))))+1-(ISNUMBER(VALUE(MID(Q.,3,1))))+1-(ISNUMBER(VALUE(MID(Q.,4,1))))+1-(ISNUMBER(VALUE(MID(Q.,5,1))))+1-(ISNUMBER(VALUE(MID(Q.,6,1))))+ 1-(ISERROR(SEARCH("~~", Q.)))+ 1-(ISERROR(SEARCH("~?", Q.)))+ 1-(ISERROR(SEARCH("~*", Q.))),1,0)))&amp;CHAR(10)&amp;"1st Error: Row "&amp;SMALL(IF(ISBLANK(Q.),FALSE,IF((SIGN(LEN(Q.)&lt;&gt;6)+1-(ISNUMBER(VALUE(MID(Q.,1,1))))+1-(ISNUMBER(VALUE(MID(Q.,2,1))))+1-(ISNUMBER(VALUE(MID(Q.,3,1))))+1-(ISNUMBER(VALUE(MID(Q.,4,1))))+1-(ISNUMBER(VALUE(MID(Q.,5,1))))+1-(ISNUMBER(VALUE(MID(Q.,6,1))))+ 1-(ISERROR(SEARCH("~~", Q.)))+ 1-(ISERROR(SEARCH("~?", Q.)))+ 1-(ISERROR(SEARCH("~*", Q.)))),ROW(Q.),FALSE)),1)</f>
        <v>#NUM!</v>
      </c>
      <c r="R1" s="27" t="e">
        <f t="array" aca="1" ref="R1" ca="1">"Error Count: "&amp;SUM(IF(ISBLANK(R.),0,IF((LEN(R.)&gt;25)+ (TRIM(R.)="N/A")+ (TRIM(R.)="NOT APPLICABLE")+ (TRIM(R.)="SEE ABOVE") + (TRIM(R.)="SEE LINE ABOVE") + (TRIM(R.)="N/K") + (TRIM(R.)="U/K") + (TRIM(R.)="DITTO") + (TRIM(R.)="NOT KNOWN") + (TRIM(R.)="UNKNOWN"),1,0))) &amp; CHAR(10) &amp; "1st Error: Row "&amp;SMALL(IF(ISBLANK(R.),FALSE, IF((SIGN(LEN(R.)&gt;25)+ (TRIM(R.)="N/A")+ (TRIM(R.)="NOT APPLICABLE")+ (TRIM(R.)="SEE ABOVE") + (TRIM(R.)="SEE LINE ABOVE") + (TRIM(R.)="N/K") + (TRIM(R.)="U/K") + (TRIM(R.)="DITTO") + (TRIM(R.)="NOT KNOWN") + (TRIM(R.)="UNKNOWN")),ROW(R.),FALSE)),1)</f>
        <v>#NUM!</v>
      </c>
      <c r="S1" s="27" t="e">
        <f t="array" aca="1" ref="S1" ca="1">"Error Count: "&amp;SUM(IF(ISBLANK(S.),0,IF((LEN(S.)&gt;100)+(ISERROR(SEARCH("@", S.))),1,0))) &amp; CHAR(10) &amp; "1st Error: Row "&amp;SMALL(IF(ISBLANK(S.),FALSE, IF((SIGN(LEN(S.)&gt;100)+ (ISERROR(SEARCH("@", S.)))),ROW(S.),FALSE)),1)</f>
        <v>#NUM!</v>
      </c>
      <c r="T1" s="27" t="e">
        <f t="array" aca="1" ref="T1" ca="1">"Error Count: "&amp;SUM(IF(ISBLANK(T.),0, IF((LEN(T.)&gt;20)+((ISERROR(SEARCH("0",T.)))*(ISERROR(SEARCH("1",T.)))*(ISERROR(SEARCH("2",T.)))*(ISERROR(SEARCH("3",T.)))*(ISERROR(SEARCH("4",T.)))*(ISERROR(SEARCH("5",T.)))*(ISERROR(SEARCH("6",T.)))*(ISERROR(SEARCH("7",T.)))*(ISERROR(SEARCH("8",T.)))*(ISERROR(SEARCH("9",T.))))+ (1-(ISERROR(SEARCH("~~", T.))))+ (1-(ISERROR(SEARCH("~*", T.))))+(1-(ISERROR(SEARCH("~?",T.)))),1,0)))&amp;CHAR(10)&amp;"1st Error: Row "&amp;SMALL(IF(ISBLANK(T.),FALSE,IF((SIGN(LEN(T.)&gt;20)+((ISERROR(SEARCH("0",T.)))*(ISERROR(SEARCH("1",T.)))*(ISERROR(SEARCH("2",T.)))*(ISERROR(SEARCH("3",T.)))*(ISERROR(SEARCH("4",T.)))*(ISERROR(SEARCH("5",T.)))*(ISERROR(SEARCH("6",T.)))*(ISERROR(SEARCH("7",T.)))*(ISERROR(SEARCH("8",T.)))*(ISERROR(SEARCH("9",T.))))+ (1-(ISERROR(SEARCH("~~", T.))))+ (1-(ISERROR(SEARCH("~*", T.))))+(1-(ISERROR(SEARCH("~?",T.))))),ROW(T.),FALSE)),1)</f>
        <v>#NUM!</v>
      </c>
      <c r="U1" s="27" t="e">
        <f t="array" aca="1" ref="U1" ca="1">"Error Count: "&amp;SUM(IF(ISBLANK(U.),0, IF((LEN(U.)&gt;100) + (TRIM(U.)="SEE ABOVE") + (TRIM(U.)="SEE LINE ABOVE") + (TRIM(U.)="N/K") + (TRIM(U.)="U/K") + (TRIM(U.)="N/A")+ (TRIM(U.)="NOT APPLICABLE") + (TRIM(U.)="DITTO") + (TRIM(U.)="NOT KNOWN") + (TRIM(U.)="UNKNOWN"),1,0))) &amp; CHAR(10) &amp; "1st Error: Row " &amp; SMALL(IF(ISBLANK(U.),FALSE,IF((SIGN(LEN(U.)&gt;100) + (TRIM(U.)="SEE ABOVE") + (TRIM(U.)="SEE LINE ABOVE") + (TRIM(U.)="N/K") + (TRIM(U.)="U/K") + (TRIM(U.)="N/A")+ (TRIM(U.)="NOT APPLICABLE") + (TRIM(U.)="DITTO") + (TRIM(U.)="NOT KNOWN") + (TRIM(U.)="UNKNOWN")),ROW(U.),FALSE)),1)</f>
        <v>#NUM!</v>
      </c>
      <c r="V1" s="27" t="e">
        <f t="array" aca="1" ref="V1" ca="1">"Error Count: "&amp;SUM(IF(ISBLANK(V.),0, IF((LEN(V.)&gt;100) + (TRIM(V.)="SEE ABOVE") + (TRIM(V.)="SEE LINE ABOVE") + (TRIM(V.)="N/K") + (TRIM(V.)="U/K") + (TRIM(V.)="N/A")+ (TRIM(V.)="NOT APPLICABLE") + (TRIM(V.)="DITTO") + (TRIM(V.)="NOT KNOWN") + (TRIM(V.)="UNKNOWN"),1,0))) &amp; CHAR(10) &amp; "1st Error: Row " &amp; SMALL(IF(ISBLANK(V.),FALSE,IF((SIGN(LEN(V.)&gt;100) + (TRIM(V.)="SEE ABOVE") + (TRIM(V.)="SEE LINE ABOVE") + (TRIM(V.)="N/K") + (TRIM(V.)="U/K") + (TRIM(V.)="N/A")+ (TRIM(V.)="NOT APPLICABLE") + (TRIM(V.)="DITTO") + (TRIM(V.)="NOT KNOWN") + (TRIM(V.)="UNKNOWN")),ROW(V.),FALSE)),1)</f>
        <v>#NUM!</v>
      </c>
      <c r="W1" s="27" t="e">
        <f t="array" aca="1" ref="W1" ca="1">"Error Count: "&amp;SUM(IF(ISBLANK(W.),0, IF((LEN(W.)&gt;100) + (TRIM(W.)="SEE ABOVE") + (TRIM(W.)="SEE LINE ABOVE") + (TRIM(W.)="N/K") + (TRIM(W.)="U/K") + (TRIM(W.)="N/A")+ (TRIM(W.)="NOT APPLICABLE") + (TRIM(W.)="DITTO") + (TRIM(W.)="NOT KNOWN") + (TRIM(W.)="UNKNOWN"),1,0))) &amp; CHAR(10) &amp; "1st Error: Row " &amp; SMALL(IF(ISBLANK(W.),FALSE,IF((SIGN(LEN(W.)&gt;100) + (TRIM(W.)="SEE ABOVE") + (TRIM(W.)="SEE LINE ABOVE") + (TRIM(W.)="N/K") + (TRIM(W.)="U/K") + (TRIM(W.)="N/A")+ (TRIM(W.)="NOT APPLICABLE") + (TRIM(W.)="DITTO") + (TRIM(W.)="NOT KNOWN") + (TRIM(W.)="UNKNOWN")),ROW(W.),FALSE)),1)</f>
        <v>#NUM!</v>
      </c>
      <c r="X1" s="35" t="e">
        <f t="array" aca="1" ref="X1" ca="1">"Error Count: "&amp;SUM(IF(ISBLANK(X.),0, IF((LEN(X.)&gt;100) + (TRIM(X.)="SEE ABOVE") + (TRIM(X.)="SEE LINE ABOVE") + (TRIM(X.)="N/K") + (TRIM(X.)="U/K") + (TRIM(X.)="N/A")+ (TRIM(X.)="NOT APPLICABLE") + (TRIM(X.)="DITTO") + (TRIM(X.)="NOT KNOWN") + (TRIM(X.)="UNKNOWN"),1,0))) &amp; CHAR(10) &amp; "1st Error: Row " &amp; SMALL(IF(ISBLANK(X.),FALSE,IF((SIGN(LEN(X.)&gt;100) + (TRIM(X.)="SEE ABOVE") + (TRIM(X.)="SEE LINE ABOVE") + (TRIM(X.)="N/K") + (TRIM(X.)="U/K") + (TRIM(X.)="N/A")+ (TRIM(X.)="NOT APPLICABLE") + (TRIM(X.)="DITTO") + (TRIM(X.)="NOT KNOWN") + (TRIM(X.)="UNKNOWN")),ROW(X.),FALSE)),1)</f>
        <v>#NUM!</v>
      </c>
      <c r="Y1" s="35" t="e">
        <f t="array" aca="1" ref="Y1" ca="1">"Error Count: "&amp;SUM(IF(ISBLANK(Y.),0, IF((LEN(Y.)&gt;100) + (TRIM(Y.)="SEE ABOVE") + (TRIM(Y.)="SEE LINE ABOVE") + (TRIM(Y.)="N/K") + (TRIM(Y.)="U/K") + (TRIM(Y.)="N/A")+ (TRIM(Y.)="NOT APPLICABLE") + (TRIM(Y.)="DITTO") + (TRIM(Y.)="NOT KNOWN") + (TRIM(Y.)="UNKNOWN"),1,0))) &amp; CHAR(10) &amp; "1st Error: Row " &amp; SMALL(IF(ISBLANK(Y.),FALSE,IF((SIGN(LEN(Y.)&gt;100) + (TRIM(Y.)="SEE ABOVE") + (TRIM(Y.)="SEE LINE ABOVE") + (TRIM(Y.)="N/K") + (TRIM(Y.)="U/K") + (TRIM(Y.)="N/A")+ (TRIM(Y.)="NOT APPLICABLE") + (TRIM(Y.)="DITTO") + (TRIM(Y.)="NOT KNOWN") + (TRIM(Y.)="UNKNOWN")),ROW(Y.),FALSE)),1)</f>
        <v>#NUM!</v>
      </c>
    </row>
    <row r="2" spans="1:25" s="26" customFormat="1" ht="238.5" thickBot="1" x14ac:dyDescent="0.3">
      <c r="A2" s="28" t="s">
        <v>0</v>
      </c>
      <c r="B2" s="28" t="s">
        <v>1</v>
      </c>
      <c r="C2" s="28" t="s">
        <v>2</v>
      </c>
      <c r="D2" s="28" t="s">
        <v>3</v>
      </c>
      <c r="E2" s="28" t="s">
        <v>4</v>
      </c>
      <c r="F2" s="28" t="s">
        <v>5</v>
      </c>
      <c r="G2" s="28" t="s">
        <v>6</v>
      </c>
      <c r="H2" s="28" t="s">
        <v>7</v>
      </c>
      <c r="I2" s="28" t="s">
        <v>8</v>
      </c>
      <c r="J2" s="32" t="s">
        <v>9</v>
      </c>
      <c r="K2" s="28" t="s">
        <v>10</v>
      </c>
      <c r="L2" s="33" t="s">
        <v>11</v>
      </c>
      <c r="M2" s="32" t="s">
        <v>12</v>
      </c>
      <c r="N2" s="32" t="s">
        <v>13</v>
      </c>
      <c r="O2" s="32" t="s">
        <v>14</v>
      </c>
      <c r="P2" s="32" t="s">
        <v>15</v>
      </c>
      <c r="Q2" s="32" t="s">
        <v>16</v>
      </c>
      <c r="R2" s="32" t="s">
        <v>17</v>
      </c>
      <c r="S2" s="32" t="s">
        <v>18</v>
      </c>
      <c r="T2" s="32" t="s">
        <v>19</v>
      </c>
      <c r="U2" s="32" t="s">
        <v>20</v>
      </c>
      <c r="V2" s="34" t="s">
        <v>21</v>
      </c>
      <c r="W2" s="32" t="s">
        <v>22</v>
      </c>
      <c r="X2" s="32" t="s">
        <v>23</v>
      </c>
      <c r="Y2" s="32" t="s">
        <v>24</v>
      </c>
    </row>
  </sheetData>
  <sheetProtection algorithmName="SHA-512" hashValue="2c9LBVwfQU21OKf0IC8VTjcZ6xezkMv6iRYtO1woCE1KvYXQwVIAv+aT1zA5Oy/Meuq3jZdkfaNd1pdIAAfFYg==" saltValue="dh4OC+q6bRVnXhuKL+E/xA==" spinCount="100000" sheet="1" deleteRows="0"/>
  <phoneticPr fontId="1" type="noConversion"/>
  <conditionalFormatting sqref="A1">
    <cfRule type="notContainsErrors" dxfId="24" priority="116" stopIfTrue="1">
      <formula>NOT(ISERROR(A1))</formula>
    </cfRule>
  </conditionalFormatting>
  <conditionalFormatting sqref="G1">
    <cfRule type="notContainsErrors" dxfId="23" priority="117" stopIfTrue="1">
      <formula>NOT(ISERROR(G1))</formula>
    </cfRule>
  </conditionalFormatting>
  <conditionalFormatting sqref="L1">
    <cfRule type="notContainsErrors" dxfId="22" priority="118" stopIfTrue="1">
      <formula>NOT(ISERROR(L1))</formula>
    </cfRule>
  </conditionalFormatting>
  <conditionalFormatting sqref="M1">
    <cfRule type="notContainsErrors" dxfId="21" priority="119" stopIfTrue="1">
      <formula>NOT(ISERROR(M1))</formula>
    </cfRule>
  </conditionalFormatting>
  <conditionalFormatting sqref="P1">
    <cfRule type="notContainsErrors" dxfId="20" priority="120" stopIfTrue="1">
      <formula>NOT(ISERROR(P1))</formula>
    </cfRule>
  </conditionalFormatting>
  <conditionalFormatting sqref="R1">
    <cfRule type="notContainsErrors" dxfId="19" priority="121" stopIfTrue="1">
      <formula>NOT(ISERROR(R1))</formula>
    </cfRule>
  </conditionalFormatting>
  <conditionalFormatting sqref="S1">
    <cfRule type="notContainsErrors" dxfId="18" priority="122" stopIfTrue="1">
      <formula>NOT(ISERROR(S1))</formula>
    </cfRule>
  </conditionalFormatting>
  <conditionalFormatting sqref="T1">
    <cfRule type="notContainsErrors" dxfId="17" priority="123" stopIfTrue="1">
      <formula>NOT(ISERROR(T1))</formula>
    </cfRule>
  </conditionalFormatting>
  <conditionalFormatting sqref="U1">
    <cfRule type="notContainsErrors" dxfId="16" priority="124" stopIfTrue="1">
      <formula>NOT(ISERROR(U1))</formula>
    </cfRule>
  </conditionalFormatting>
  <conditionalFormatting sqref="V1">
    <cfRule type="notContainsErrors" dxfId="15" priority="125" stopIfTrue="1">
      <formula>NOT(ISERROR(V1))</formula>
    </cfRule>
  </conditionalFormatting>
  <conditionalFormatting sqref="W1">
    <cfRule type="notContainsErrors" dxfId="14" priority="126" stopIfTrue="1">
      <formula>NOT(ISERROR(W1))</formula>
    </cfRule>
  </conditionalFormatting>
  <conditionalFormatting sqref="B1">
    <cfRule type="notContainsErrors" dxfId="13" priority="127" stopIfTrue="1">
      <formula>NOT(ISERROR(B1))</formula>
    </cfRule>
  </conditionalFormatting>
  <conditionalFormatting sqref="C1">
    <cfRule type="notContainsErrors" dxfId="12" priority="128" stopIfTrue="1">
      <formula>NOT(ISERROR(C1))</formula>
    </cfRule>
  </conditionalFormatting>
  <conditionalFormatting sqref="D1">
    <cfRule type="notContainsErrors" dxfId="11" priority="129" stopIfTrue="1">
      <formula>NOT(ISERROR(D1))</formula>
    </cfRule>
  </conditionalFormatting>
  <conditionalFormatting sqref="E1">
    <cfRule type="notContainsErrors" dxfId="10" priority="130" stopIfTrue="1">
      <formula>NOT(ISERROR(E1))</formula>
    </cfRule>
  </conditionalFormatting>
  <conditionalFormatting sqref="F1">
    <cfRule type="notContainsErrors" dxfId="9" priority="131" stopIfTrue="1">
      <formula>NOT(ISERROR(F1))</formula>
    </cfRule>
  </conditionalFormatting>
  <conditionalFormatting sqref="N1">
    <cfRule type="notContainsErrors" dxfId="8" priority="132" stopIfTrue="1">
      <formula>NOT(ISERROR(N1))</formula>
    </cfRule>
  </conditionalFormatting>
  <conditionalFormatting sqref="O1">
    <cfRule type="notContainsErrors" dxfId="7" priority="133" stopIfTrue="1">
      <formula>NOT(ISERROR(O1))</formula>
    </cfRule>
  </conditionalFormatting>
  <conditionalFormatting sqref="Q1">
    <cfRule type="notContainsErrors" dxfId="6" priority="134" stopIfTrue="1">
      <formula>NOT(ISERROR(Q1))</formula>
    </cfRule>
  </conditionalFormatting>
  <conditionalFormatting sqref="I1">
    <cfRule type="notContainsErrors" dxfId="5" priority="135" stopIfTrue="1">
      <formula>NOT(ISERROR(I1))</formula>
    </cfRule>
  </conditionalFormatting>
  <conditionalFormatting sqref="J1">
    <cfRule type="notContainsErrors" dxfId="4" priority="136" stopIfTrue="1">
      <formula>NOT(ISERROR(J1))</formula>
    </cfRule>
  </conditionalFormatting>
  <conditionalFormatting sqref="K1">
    <cfRule type="notContainsErrors" dxfId="3" priority="137" stopIfTrue="1">
      <formula>NOT(ISERROR(K1))</formula>
    </cfRule>
  </conditionalFormatting>
  <conditionalFormatting sqref="H1">
    <cfRule type="notContainsErrors" dxfId="2" priority="138" stopIfTrue="1">
      <formula>NOT(ISERROR(H1))</formula>
    </cfRule>
  </conditionalFormatting>
  <conditionalFormatting sqref="X1">
    <cfRule type="notContainsErrors" dxfId="1" priority="139" stopIfTrue="1">
      <formula>NOT(ISERROR(X1))</formula>
    </cfRule>
  </conditionalFormatting>
  <conditionalFormatting sqref="Y1">
    <cfRule type="notContainsErrors" dxfId="0" priority="140" stopIfTrue="1">
      <formula>NOT(ISERROR(Y1))</formula>
    </cfRule>
  </conditionalFormatting>
  <pageMargins left="0.75" right="0.75" top="1" bottom="1" header="0.5" footer="0.5"/>
  <pageSetup paperSize="9" orientation="portrait" r:id="rId1"/>
  <headerFooter alignWithMargins="0">
    <oddFooter>&amp;C_x000D_&amp;1#&amp;"Calibri"&amp;10&amp;K000000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245"/>
  <sheetViews>
    <sheetView showGridLines="0" workbookViewId="0"/>
  </sheetViews>
  <sheetFormatPr defaultColWidth="9.1796875" defaultRowHeight="12.5" x14ac:dyDescent="0.25"/>
  <cols>
    <col min="1" max="1" width="9.1796875" style="8"/>
    <col min="2" max="12" width="19.7265625" style="4" customWidth="1"/>
    <col min="13" max="16" width="18.7265625" style="4" customWidth="1"/>
    <col min="17" max="16384" width="9.1796875" style="4"/>
  </cols>
  <sheetData>
    <row r="1" spans="1:25" ht="36" x14ac:dyDescent="0.25">
      <c r="D1" s="9" t="s">
        <v>25</v>
      </c>
    </row>
    <row r="2" spans="1:25" ht="12" customHeight="1" x14ac:dyDescent="0.25">
      <c r="A2" s="10"/>
    </row>
    <row r="3" spans="1:25" s="13" customFormat="1" ht="12" customHeight="1" x14ac:dyDescent="0.25">
      <c r="A3" s="11">
        <f t="array" ref="A3">LOOKUP(2,1/(NOT(ISBLANK('RLA Register'!$A:$A))), ROW('RLA Register'!$A:$A)) - 2</f>
        <v>0</v>
      </c>
      <c r="B3" s="12">
        <f t="array" ref="B3">LOOKUP(2,1/(NOT(ISBLANK('RLA Register'!$B:$B))), ROW('RLA Register'!$B:$B)) - 2</f>
        <v>0</v>
      </c>
      <c r="C3" s="13">
        <f t="array" ref="C3">LOOKUP(2,1/(NOT(ISBLANK('RLA Register'!$C:$C))), ROW('RLA Register'!$C:$C)) - 2</f>
        <v>0</v>
      </c>
      <c r="D3" s="13">
        <f t="array" ref="D3">LOOKUP(2,1/(NOT(ISBLANK('RLA Register'!$D:$D))), ROW('RLA Register'!$D:$D)) - 2</f>
        <v>0</v>
      </c>
      <c r="E3" s="13">
        <f t="array" ref="E3">LOOKUP(2,1/(NOT(ISBLANK('RLA Register'!$E:$E))), ROW('RLA Register'!$E:$E)) - 2</f>
        <v>0</v>
      </c>
      <c r="F3" s="13">
        <f t="array" ref="F3">LOOKUP(2,1/(NOT(ISBLANK('RLA Register'!$F:$F))), ROW('RLA Register'!$F:$F)) - 2</f>
        <v>0</v>
      </c>
      <c r="G3" s="13">
        <f t="array" ref="G3">LOOKUP(2,1/(NOT(ISBLANK('RLA Register'!$G:$G))), ROW('RLA Register'!$G:$G)) - 2</f>
        <v>0</v>
      </c>
      <c r="H3" s="13">
        <f t="array" ref="H3">LOOKUP(2,1/(NOT(ISBLANK('RLA Register'!$H:$H))), ROW('RLA Register'!$H:$H)) - 2</f>
        <v>0</v>
      </c>
      <c r="I3" s="13">
        <f t="array" ref="I3">LOOKUP(2,1/(NOT(ISBLANK('RLA Register'!$I:$I))), ROW('RLA Register'!$I:$I)) - 2</f>
        <v>0</v>
      </c>
      <c r="J3" s="13">
        <f t="array" ref="J3">LOOKUP(2,1/(NOT(ISBLANK('RLA Register'!$J:$J))), ROW('RLA Register'!$J:$J)) - 2</f>
        <v>0</v>
      </c>
      <c r="K3" s="13">
        <f t="array" ref="K3">LOOKUP(2,1/(NOT(ISBLANK('RLA Register'!$K:$K))), ROW('RLA Register'!$K:$K)) - 2</f>
        <v>0</v>
      </c>
      <c r="L3" s="13">
        <f t="array" ref="L3">LOOKUP(2,1/(NOT(ISBLANK('RLA Register'!$L:$L))), ROW('RLA Register'!$L:$L)) - 2</f>
        <v>0</v>
      </c>
      <c r="M3" s="13">
        <f t="array" ref="M3">LOOKUP(2,1/(NOT(ISBLANK('RLA Register'!$M:$M))), ROW('RLA Register'!$M:$M)) - 2</f>
        <v>0</v>
      </c>
      <c r="N3" s="13">
        <f t="array" ref="N3">LOOKUP(2,1/(NOT(ISBLANK('RLA Register'!$N:$N))), ROW('RLA Register'!$N:$N)) - 2</f>
        <v>0</v>
      </c>
      <c r="O3" s="13">
        <f t="array" ref="O3">LOOKUP(2,1/(NOT(ISBLANK('RLA Register'!$O:$O))), ROW('RLA Register'!$O:$O)) - 2</f>
        <v>0</v>
      </c>
      <c r="P3" s="13">
        <f t="array" ref="P3">LOOKUP(2,1/(NOT(ISBLANK('RLA Register'!$P:$P))), ROW('RLA Register'!$P:$P)) - 2</f>
        <v>0</v>
      </c>
      <c r="Q3" s="13">
        <f t="array" ref="Q3">LOOKUP(2,1/(NOT(ISBLANK('RLA Register'!$Q:$Q))), ROW('RLA Register'!$Q:$Q)) - 2</f>
        <v>0</v>
      </c>
      <c r="R3" s="13">
        <f t="array" ref="R3">LOOKUP(2,1/(NOT(ISBLANK('RLA Register'!$R:$R))), ROW('RLA Register'!$R:$R)) - 2</f>
        <v>0</v>
      </c>
      <c r="S3" s="13">
        <f t="array" ref="S3">LOOKUP(2,1/(NOT(ISBLANK('RLA Register'!$S:$S))), ROW('RLA Register'!$S:$S)) - 2</f>
        <v>0</v>
      </c>
      <c r="T3" s="13">
        <f t="array" ref="T3">LOOKUP(2,1/(NOT(ISBLANK('RLA Register'!$T:$T))), ROW('RLA Register'!$T:$T)) - 2</f>
        <v>0</v>
      </c>
      <c r="U3" s="13">
        <f t="array" ref="U3">LOOKUP(2,1/(NOT(ISBLANK('RLA Register'!$U:$U))), ROW('RLA Register'!$U:$U)) - 2</f>
        <v>0</v>
      </c>
      <c r="V3" s="13">
        <f t="array" ref="V3">LOOKUP(2,1/(NOT(ISBLANK('RLA Register'!$V:$V))), ROW('RLA Register'!$V:$V)) - 2</f>
        <v>0</v>
      </c>
      <c r="W3" s="13">
        <f t="array" ref="W3">LOOKUP(2,1/(NOT(ISBLANK('RLA Register'!$W:$W))), ROW('RLA Register'!$W:$W)) - 2</f>
        <v>0</v>
      </c>
      <c r="X3" s="13">
        <f t="array" ref="X3">LOOKUP(2,1/(NOT(ISBLANK('RLA Register'!$X:$X))), ROW('RLA Register'!$X:$X)) - 2</f>
        <v>0</v>
      </c>
      <c r="Y3" s="13">
        <f t="array" ref="Y3">LOOKUP(2,1/(NOT(ISBLANK('RLA Register'!$Y:$Y))), ROW('RLA Register'!$Y:$Y)) - 2</f>
        <v>0</v>
      </c>
    </row>
    <row r="4" spans="1:25" ht="18.5" x14ac:dyDescent="0.25">
      <c r="A4" s="29" t="s">
        <v>26</v>
      </c>
    </row>
    <row r="5" spans="1:25" ht="9" customHeight="1" x14ac:dyDescent="0.35">
      <c r="A5" s="30"/>
    </row>
    <row r="6" spans="1:25" ht="18.5" x14ac:dyDescent="0.25">
      <c r="A6" s="29" t="s">
        <v>27</v>
      </c>
    </row>
    <row r="7" spans="1:25" ht="9" customHeight="1" x14ac:dyDescent="0.25">
      <c r="A7" s="31"/>
    </row>
    <row r="8" spans="1:25" ht="18.5" x14ac:dyDescent="0.25">
      <c r="A8" s="29" t="s">
        <v>28</v>
      </c>
    </row>
    <row r="9" spans="1:25" ht="9" customHeight="1" x14ac:dyDescent="0.25">
      <c r="A9" s="31"/>
    </row>
    <row r="10" spans="1:25" ht="18.5" x14ac:dyDescent="0.25">
      <c r="A10" s="29" t="s">
        <v>29</v>
      </c>
    </row>
    <row r="11" spans="1:25" ht="9" customHeight="1" x14ac:dyDescent="0.25">
      <c r="A11" s="31"/>
    </row>
    <row r="12" spans="1:25" ht="21" x14ac:dyDescent="0.25">
      <c r="A12" s="29" t="s">
        <v>30</v>
      </c>
    </row>
    <row r="13" spans="1:25" ht="9" customHeight="1" x14ac:dyDescent="0.25">
      <c r="A13" s="31"/>
    </row>
    <row r="14" spans="1:25" ht="21" x14ac:dyDescent="0.25">
      <c r="A14" s="29" t="s">
        <v>31</v>
      </c>
    </row>
    <row r="15" spans="1:25" ht="9" customHeight="1" x14ac:dyDescent="0.25">
      <c r="A15" s="31"/>
    </row>
    <row r="16" spans="1:25" ht="18.5" x14ac:dyDescent="0.25">
      <c r="A16" s="29" t="s">
        <v>32</v>
      </c>
    </row>
    <row r="17" spans="1:1" ht="9" customHeight="1" x14ac:dyDescent="0.25">
      <c r="A17" s="31"/>
    </row>
    <row r="18" spans="1:1" ht="18.5" x14ac:dyDescent="0.25">
      <c r="A18" s="29" t="s">
        <v>33</v>
      </c>
    </row>
    <row r="19" spans="1:1" ht="9" customHeight="1" x14ac:dyDescent="0.25">
      <c r="A19" s="31"/>
    </row>
    <row r="20" spans="1:1" ht="18.5" x14ac:dyDescent="0.25">
      <c r="A20" s="29" t="s">
        <v>34</v>
      </c>
    </row>
    <row r="21" spans="1:1" ht="9" customHeight="1" x14ac:dyDescent="0.25">
      <c r="A21" s="31"/>
    </row>
    <row r="22" spans="1:1" ht="18.5" x14ac:dyDescent="0.25">
      <c r="A22" s="29" t="s">
        <v>35</v>
      </c>
    </row>
    <row r="23" spans="1:1" ht="9" customHeight="1" x14ac:dyDescent="0.25">
      <c r="A23" s="29"/>
    </row>
    <row r="24" spans="1:1" ht="18.5" x14ac:dyDescent="0.25">
      <c r="A24" s="29" t="s">
        <v>36</v>
      </c>
    </row>
    <row r="25" spans="1:1" ht="9" customHeight="1" x14ac:dyDescent="0.25">
      <c r="A25" s="29"/>
    </row>
    <row r="26" spans="1:1" ht="18.75" customHeight="1" x14ac:dyDescent="0.25">
      <c r="A26" s="29" t="s">
        <v>37</v>
      </c>
    </row>
    <row r="27" spans="1:1" ht="9" customHeight="1" x14ac:dyDescent="0.25">
      <c r="A27" s="29"/>
    </row>
    <row r="28" spans="1:1" ht="18.5" x14ac:dyDescent="0.25">
      <c r="A28" s="29" t="s">
        <v>38</v>
      </c>
    </row>
    <row r="29" spans="1:1" ht="9" customHeight="1" x14ac:dyDescent="0.25">
      <c r="A29" s="29"/>
    </row>
    <row r="30" spans="1:1" ht="18.5" x14ac:dyDescent="0.25">
      <c r="A30" s="29" t="s">
        <v>39</v>
      </c>
    </row>
    <row r="31" spans="1:1" ht="9" customHeight="1" x14ac:dyDescent="0.25">
      <c r="A31" s="29"/>
    </row>
    <row r="32" spans="1:1" ht="18.5" x14ac:dyDescent="0.25">
      <c r="A32" s="29" t="s">
        <v>40</v>
      </c>
    </row>
    <row r="33" spans="1:12" ht="9" customHeight="1" x14ac:dyDescent="0.25">
      <c r="A33" s="29"/>
    </row>
    <row r="34" spans="1:12" ht="18.5" x14ac:dyDescent="0.25">
      <c r="A34" s="29" t="s">
        <v>41</v>
      </c>
    </row>
    <row r="35" spans="1:12" ht="9" customHeight="1" x14ac:dyDescent="0.25">
      <c r="A35" s="14"/>
    </row>
    <row r="36" spans="1:12" ht="28.5" x14ac:dyDescent="0.4">
      <c r="B36" s="15" t="s">
        <v>42</v>
      </c>
      <c r="C36" s="5"/>
      <c r="D36" s="5"/>
      <c r="E36" s="5"/>
      <c r="F36" s="5"/>
      <c r="G36" s="5"/>
      <c r="H36" s="5"/>
      <c r="I36" s="5"/>
      <c r="J36" s="5"/>
      <c r="K36" s="5"/>
    </row>
    <row r="37" spans="1:12" ht="21" x14ac:dyDescent="0.4">
      <c r="B37" s="16"/>
      <c r="C37" s="5"/>
      <c r="D37" s="5"/>
      <c r="E37" s="5"/>
      <c r="F37" s="5"/>
      <c r="G37" s="5"/>
      <c r="H37" s="5"/>
      <c r="I37" s="5"/>
      <c r="J37" s="5"/>
      <c r="K37" s="5"/>
    </row>
    <row r="38" spans="1:12" ht="21" x14ac:dyDescent="0.4">
      <c r="B38" s="17" t="s">
        <v>43</v>
      </c>
      <c r="C38" s="5"/>
      <c r="D38" s="5"/>
      <c r="E38" s="5"/>
      <c r="F38" s="5"/>
      <c r="G38" s="5"/>
      <c r="H38" s="5"/>
      <c r="I38" s="5"/>
      <c r="J38" s="5"/>
      <c r="K38" s="5"/>
    </row>
    <row r="39" spans="1:12" ht="21" x14ac:dyDescent="0.4">
      <c r="B39" s="18" t="s">
        <v>44</v>
      </c>
      <c r="C39" s="5"/>
      <c r="D39" s="5"/>
      <c r="E39" s="5"/>
      <c r="F39" s="5"/>
      <c r="G39" s="5"/>
      <c r="H39" s="5"/>
      <c r="I39" s="5"/>
      <c r="J39" s="5"/>
      <c r="K39" s="5"/>
    </row>
    <row r="40" spans="1:12" ht="21" x14ac:dyDescent="0.4">
      <c r="B40" s="18"/>
      <c r="C40" s="5"/>
      <c r="D40" s="5"/>
      <c r="E40" s="5"/>
      <c r="F40" s="5"/>
      <c r="G40" s="5"/>
      <c r="H40" s="5"/>
      <c r="I40" s="5"/>
      <c r="J40" s="5"/>
      <c r="K40" s="5"/>
    </row>
    <row r="41" spans="1:12" ht="21" x14ac:dyDescent="0.4">
      <c r="B41" s="17" t="s">
        <v>45</v>
      </c>
      <c r="C41" s="5"/>
      <c r="D41" s="5"/>
      <c r="E41" s="5"/>
      <c r="F41" s="5"/>
      <c r="G41" s="5"/>
      <c r="H41" s="5"/>
      <c r="I41" s="5"/>
      <c r="J41" s="5"/>
      <c r="K41" s="5"/>
    </row>
    <row r="42" spans="1:12" ht="21" x14ac:dyDescent="0.4">
      <c r="B42" s="6" t="s">
        <v>46</v>
      </c>
      <c r="C42" s="19"/>
      <c r="D42" s="19"/>
      <c r="E42" s="19"/>
      <c r="F42" s="19"/>
      <c r="G42" s="19"/>
      <c r="H42" s="19"/>
      <c r="I42" s="19"/>
      <c r="J42" s="19"/>
      <c r="K42" s="19"/>
      <c r="L42" s="19"/>
    </row>
    <row r="43" spans="1:12" ht="21" x14ac:dyDescent="0.4">
      <c r="B43" s="6" t="s">
        <v>47</v>
      </c>
      <c r="C43" s="19"/>
      <c r="D43" s="19"/>
      <c r="E43" s="19"/>
      <c r="F43" s="19"/>
      <c r="G43" s="19"/>
      <c r="H43" s="19"/>
      <c r="I43" s="19"/>
      <c r="J43" s="19"/>
      <c r="K43" s="19"/>
      <c r="L43" s="19"/>
    </row>
    <row r="44" spans="1:12" ht="21.5" thickBot="1" x14ac:dyDescent="0.45">
      <c r="B44" s="20"/>
      <c r="C44" s="19"/>
      <c r="D44" s="19"/>
      <c r="E44" s="19"/>
      <c r="F44" s="19"/>
      <c r="G44" s="19"/>
      <c r="H44" s="19"/>
      <c r="I44" s="19"/>
      <c r="J44" s="19"/>
      <c r="K44" s="19"/>
      <c r="L44" s="19"/>
    </row>
    <row r="45" spans="1:12" ht="30" customHeight="1" thickBot="1" x14ac:dyDescent="0.45">
      <c r="B45" s="21" t="s">
        <v>48</v>
      </c>
      <c r="C45" s="22" t="s">
        <v>49</v>
      </c>
      <c r="D45" s="22" t="s">
        <v>50</v>
      </c>
      <c r="E45" s="22" t="s">
        <v>51</v>
      </c>
      <c r="F45" s="22" t="s">
        <v>52</v>
      </c>
      <c r="H45" s="5"/>
      <c r="I45" s="5"/>
      <c r="J45" s="5"/>
    </row>
    <row r="46" spans="1:12" ht="30" customHeight="1" thickBot="1" x14ac:dyDescent="0.45">
      <c r="B46" s="21" t="s">
        <v>53</v>
      </c>
      <c r="C46" s="22" t="s">
        <v>54</v>
      </c>
      <c r="D46" s="22" t="s">
        <v>55</v>
      </c>
      <c r="E46" s="22" t="s">
        <v>56</v>
      </c>
      <c r="G46" s="5"/>
      <c r="I46" s="5"/>
      <c r="J46" s="5"/>
    </row>
    <row r="47" spans="1:12" ht="21" x14ac:dyDescent="0.4">
      <c r="B47" s="16"/>
      <c r="C47" s="5"/>
      <c r="D47" s="5"/>
      <c r="E47" s="5"/>
      <c r="F47" s="5"/>
      <c r="G47" s="5"/>
      <c r="H47" s="5"/>
      <c r="I47" s="5"/>
      <c r="J47" s="5"/>
      <c r="K47" s="5"/>
    </row>
    <row r="48" spans="1:12" ht="21" x14ac:dyDescent="0.4">
      <c r="B48" s="16"/>
      <c r="C48" s="5"/>
      <c r="D48" s="5"/>
      <c r="E48" s="5"/>
      <c r="F48" s="5"/>
      <c r="G48" s="5"/>
      <c r="H48" s="5"/>
      <c r="I48" s="5"/>
      <c r="J48" s="5"/>
      <c r="K48" s="5"/>
    </row>
    <row r="49" spans="2:13" ht="21" x14ac:dyDescent="0.4">
      <c r="B49" s="17" t="s">
        <v>57</v>
      </c>
      <c r="C49" s="5"/>
      <c r="D49" s="5"/>
      <c r="E49" s="5"/>
      <c r="F49" s="5"/>
      <c r="G49" s="5"/>
      <c r="H49" s="5"/>
      <c r="I49" s="5"/>
      <c r="J49" s="5"/>
      <c r="K49" s="5"/>
    </row>
    <row r="50" spans="2:13" ht="21" x14ac:dyDescent="0.4">
      <c r="B50" s="18" t="s">
        <v>58</v>
      </c>
      <c r="C50" s="5"/>
      <c r="D50" s="5"/>
      <c r="E50" s="5"/>
      <c r="F50" s="5"/>
      <c r="G50" s="5"/>
      <c r="H50" s="5"/>
      <c r="I50" s="5"/>
      <c r="J50" s="5"/>
      <c r="K50" s="5"/>
    </row>
    <row r="51" spans="2:13" ht="21" x14ac:dyDescent="0.4">
      <c r="B51" s="18"/>
      <c r="C51" s="5"/>
      <c r="D51" s="5"/>
      <c r="E51" s="5"/>
      <c r="F51" s="5"/>
      <c r="G51" s="5"/>
      <c r="H51" s="5"/>
      <c r="I51" s="5"/>
      <c r="J51" s="5"/>
      <c r="K51" s="5"/>
    </row>
    <row r="52" spans="2:13" ht="21" x14ac:dyDescent="0.4">
      <c r="B52" s="17" t="s">
        <v>45</v>
      </c>
      <c r="C52" s="5"/>
      <c r="D52" s="5"/>
      <c r="E52" s="5"/>
      <c r="F52" s="5"/>
      <c r="G52" s="5"/>
      <c r="H52" s="5"/>
      <c r="I52" s="5"/>
      <c r="J52" s="5"/>
      <c r="K52" s="5"/>
    </row>
    <row r="53" spans="2:13" ht="21" x14ac:dyDescent="0.4">
      <c r="B53" s="6" t="s">
        <v>59</v>
      </c>
      <c r="C53" s="5"/>
      <c r="D53" s="5"/>
      <c r="E53" s="5"/>
      <c r="F53" s="5"/>
      <c r="G53" s="5"/>
      <c r="H53" s="19"/>
      <c r="I53" s="19"/>
      <c r="J53" s="19"/>
      <c r="K53" s="19"/>
      <c r="L53" s="19"/>
      <c r="M53" s="19"/>
    </row>
    <row r="54" spans="2:13" ht="21" x14ac:dyDescent="0.4">
      <c r="B54" s="6" t="s">
        <v>47</v>
      </c>
      <c r="K54" s="5"/>
      <c r="L54" s="5"/>
      <c r="M54" s="19"/>
    </row>
    <row r="55" spans="2:13" ht="20.5" thickBot="1" x14ac:dyDescent="0.45">
      <c r="B55" s="23"/>
      <c r="K55" s="5"/>
      <c r="L55" s="5"/>
      <c r="M55" s="19"/>
    </row>
    <row r="56" spans="2:13" ht="30" customHeight="1" thickBot="1" x14ac:dyDescent="0.45">
      <c r="B56" s="21" t="s">
        <v>48</v>
      </c>
      <c r="C56" s="22" t="s">
        <v>49</v>
      </c>
      <c r="D56" s="22" t="s">
        <v>50</v>
      </c>
      <c r="E56" s="22" t="s">
        <v>53</v>
      </c>
      <c r="F56" s="22" t="s">
        <v>60</v>
      </c>
      <c r="K56" s="5"/>
      <c r="L56" s="5"/>
      <c r="M56" s="19"/>
    </row>
    <row r="57" spans="2:13" ht="30" customHeight="1" thickBot="1" x14ac:dyDescent="0.45">
      <c r="B57" s="21" t="s">
        <v>54</v>
      </c>
      <c r="C57" s="22" t="s">
        <v>55</v>
      </c>
      <c r="D57" s="22" t="s">
        <v>56</v>
      </c>
      <c r="E57" s="22" t="s">
        <v>51</v>
      </c>
      <c r="K57" s="5"/>
      <c r="L57" s="5"/>
      <c r="M57" s="19"/>
    </row>
    <row r="58" spans="2:13" ht="20" x14ac:dyDescent="0.4">
      <c r="B58" s="24"/>
      <c r="K58" s="5"/>
      <c r="L58" s="5"/>
      <c r="M58" s="19"/>
    </row>
    <row r="59" spans="2:13" ht="21" x14ac:dyDescent="0.4">
      <c r="B59" s="6" t="s">
        <v>61</v>
      </c>
      <c r="K59" s="5"/>
      <c r="L59" s="5"/>
      <c r="M59" s="19"/>
    </row>
    <row r="60" spans="2:13" ht="30" customHeight="1" thickBot="1" x14ac:dyDescent="0.45">
      <c r="B60" s="24"/>
      <c r="K60" s="5"/>
      <c r="L60" s="5"/>
      <c r="M60" s="19"/>
    </row>
    <row r="61" spans="2:13" ht="30" customHeight="1" thickBot="1" x14ac:dyDescent="0.45">
      <c r="B61" s="21" t="s">
        <v>62</v>
      </c>
      <c r="K61" s="5"/>
      <c r="L61" s="5"/>
      <c r="M61" s="19"/>
    </row>
    <row r="62" spans="2:13" ht="20" x14ac:dyDescent="0.4">
      <c r="B62" s="24"/>
      <c r="K62" s="5"/>
      <c r="L62" s="5"/>
      <c r="M62" s="19"/>
    </row>
    <row r="63" spans="2:13" ht="21" x14ac:dyDescent="0.4">
      <c r="B63" s="6" t="s">
        <v>63</v>
      </c>
      <c r="K63" s="5"/>
      <c r="M63" s="19"/>
    </row>
    <row r="64" spans="2:13" ht="21" x14ac:dyDescent="0.4">
      <c r="B64" s="16"/>
      <c r="C64" s="5"/>
      <c r="D64" s="5"/>
      <c r="E64" s="5"/>
      <c r="F64" s="5"/>
      <c r="G64" s="5"/>
      <c r="H64" s="5"/>
      <c r="I64" s="5"/>
      <c r="J64" s="5"/>
      <c r="K64" s="5"/>
    </row>
    <row r="65" spans="2:11" ht="21" x14ac:dyDescent="0.4">
      <c r="B65" s="16"/>
      <c r="C65" s="5"/>
      <c r="D65" s="5"/>
      <c r="E65" s="5"/>
      <c r="F65" s="5"/>
      <c r="G65" s="5"/>
      <c r="H65" s="5"/>
      <c r="I65" s="5"/>
      <c r="J65" s="5"/>
      <c r="K65" s="5"/>
    </row>
    <row r="66" spans="2:11" ht="21" x14ac:dyDescent="0.4">
      <c r="B66" s="17" t="s">
        <v>64</v>
      </c>
      <c r="C66" s="5"/>
      <c r="D66" s="5"/>
      <c r="E66" s="5"/>
      <c r="F66" s="5"/>
      <c r="G66" s="5"/>
      <c r="H66" s="5"/>
      <c r="I66" s="5"/>
      <c r="J66" s="5"/>
      <c r="K66" s="5"/>
    </row>
    <row r="67" spans="2:11" ht="21" x14ac:dyDescent="0.4">
      <c r="B67" s="18" t="s">
        <v>65</v>
      </c>
      <c r="C67" s="5"/>
      <c r="D67" s="5"/>
      <c r="E67" s="5"/>
      <c r="F67" s="5"/>
      <c r="G67" s="5"/>
      <c r="H67" s="5"/>
      <c r="I67" s="5"/>
      <c r="J67" s="5"/>
      <c r="K67" s="5"/>
    </row>
    <row r="68" spans="2:11" ht="21" x14ac:dyDescent="0.4">
      <c r="B68" s="18"/>
      <c r="C68" s="5"/>
      <c r="D68" s="5"/>
      <c r="E68" s="5"/>
      <c r="F68" s="5"/>
      <c r="G68" s="5"/>
      <c r="H68" s="5"/>
      <c r="I68" s="5"/>
      <c r="J68" s="5"/>
      <c r="K68" s="5"/>
    </row>
    <row r="69" spans="2:11" ht="21" x14ac:dyDescent="0.4">
      <c r="B69" s="17" t="s">
        <v>45</v>
      </c>
      <c r="C69" s="5"/>
      <c r="D69" s="5"/>
      <c r="E69" s="5"/>
      <c r="F69" s="5"/>
      <c r="G69" s="5"/>
      <c r="H69" s="5"/>
      <c r="I69" s="5"/>
      <c r="J69" s="5"/>
      <c r="K69" s="5"/>
    </row>
    <row r="70" spans="2:11" ht="21" x14ac:dyDescent="0.4">
      <c r="B70" s="6" t="s">
        <v>66</v>
      </c>
      <c r="H70" s="5"/>
      <c r="I70" s="5"/>
      <c r="J70" s="5"/>
      <c r="K70" s="19"/>
    </row>
    <row r="71" spans="2:11" ht="21" x14ac:dyDescent="0.4">
      <c r="B71" s="6" t="s">
        <v>67</v>
      </c>
      <c r="H71" s="5"/>
      <c r="I71" s="5"/>
      <c r="J71" s="5"/>
      <c r="K71" s="19"/>
    </row>
    <row r="72" spans="2:11" ht="21" x14ac:dyDescent="0.4">
      <c r="B72" s="6" t="s">
        <v>61</v>
      </c>
      <c r="H72" s="5"/>
      <c r="I72" s="5"/>
      <c r="J72" s="5"/>
      <c r="K72" s="19"/>
    </row>
    <row r="73" spans="2:11" ht="20.5" thickBot="1" x14ac:dyDescent="0.45">
      <c r="B73" s="24"/>
      <c r="H73" s="5"/>
      <c r="I73" s="5"/>
      <c r="J73" s="5"/>
      <c r="K73" s="19"/>
    </row>
    <row r="74" spans="2:11" ht="30" customHeight="1" thickBot="1" x14ac:dyDescent="0.45">
      <c r="B74" s="21" t="s">
        <v>68</v>
      </c>
      <c r="C74" s="21" t="s">
        <v>69</v>
      </c>
      <c r="D74" s="21" t="s">
        <v>70</v>
      </c>
      <c r="E74" s="5"/>
      <c r="F74" s="5"/>
      <c r="G74" s="5"/>
      <c r="H74" s="5"/>
    </row>
    <row r="75" spans="2:11" ht="21" x14ac:dyDescent="0.4">
      <c r="B75" s="18"/>
      <c r="C75" s="5"/>
      <c r="D75" s="5"/>
      <c r="E75" s="5"/>
      <c r="F75" s="5"/>
      <c r="G75" s="5"/>
      <c r="H75" s="5"/>
      <c r="I75" s="5"/>
      <c r="J75" s="5"/>
      <c r="K75" s="5"/>
    </row>
    <row r="76" spans="2:11" ht="21" x14ac:dyDescent="0.4">
      <c r="B76" s="18"/>
      <c r="C76" s="5"/>
      <c r="D76" s="5"/>
      <c r="E76" s="5"/>
      <c r="F76" s="5"/>
      <c r="G76" s="5"/>
      <c r="H76" s="5"/>
      <c r="I76" s="5"/>
      <c r="J76" s="5"/>
      <c r="K76" s="5"/>
    </row>
    <row r="77" spans="2:11" ht="21" x14ac:dyDescent="0.4">
      <c r="B77" s="17" t="s">
        <v>71</v>
      </c>
      <c r="C77" s="5"/>
      <c r="D77" s="5"/>
      <c r="E77" s="5"/>
      <c r="F77" s="5"/>
      <c r="G77" s="5"/>
      <c r="H77" s="5"/>
      <c r="I77" s="5"/>
      <c r="J77" s="5"/>
      <c r="K77" s="5"/>
    </row>
    <row r="78" spans="2:11" ht="21" x14ac:dyDescent="0.4">
      <c r="B78" s="18" t="s">
        <v>72</v>
      </c>
      <c r="C78" s="5"/>
      <c r="D78" s="5"/>
      <c r="E78" s="5"/>
      <c r="F78" s="5"/>
      <c r="G78" s="5"/>
      <c r="H78" s="5"/>
      <c r="I78" s="5"/>
      <c r="J78" s="5"/>
      <c r="K78" s="5"/>
    </row>
    <row r="79" spans="2:11" ht="21" x14ac:dyDescent="0.4">
      <c r="B79" s="18"/>
      <c r="C79" s="5"/>
      <c r="D79" s="5"/>
      <c r="E79" s="5"/>
      <c r="F79" s="5"/>
      <c r="G79" s="5"/>
      <c r="H79" s="5"/>
      <c r="I79" s="5"/>
      <c r="J79" s="5"/>
      <c r="K79" s="5"/>
    </row>
    <row r="80" spans="2:11" ht="21" x14ac:dyDescent="0.4">
      <c r="B80" s="17" t="s">
        <v>45</v>
      </c>
      <c r="C80" s="5"/>
      <c r="D80" s="5"/>
      <c r="E80" s="5"/>
      <c r="F80" s="5"/>
      <c r="G80" s="5"/>
      <c r="H80" s="5"/>
      <c r="I80" s="5"/>
      <c r="J80" s="5"/>
      <c r="K80" s="5"/>
    </row>
    <row r="81" spans="2:12" ht="21" x14ac:dyDescent="0.4">
      <c r="B81" s="6" t="s">
        <v>73</v>
      </c>
      <c r="C81" s="19"/>
      <c r="D81" s="19"/>
      <c r="E81" s="19"/>
      <c r="F81" s="19"/>
      <c r="G81" s="19"/>
      <c r="H81" s="19"/>
      <c r="J81" s="5"/>
      <c r="K81" s="5"/>
      <c r="L81" s="19"/>
    </row>
    <row r="82" spans="2:12" ht="21" x14ac:dyDescent="0.4">
      <c r="B82" s="6" t="s">
        <v>47</v>
      </c>
      <c r="C82" s="19"/>
      <c r="D82" s="19"/>
      <c r="E82" s="19"/>
      <c r="F82" s="19"/>
      <c r="G82" s="19"/>
      <c r="H82" s="19"/>
      <c r="J82" s="5"/>
      <c r="K82" s="5"/>
      <c r="L82" s="19"/>
    </row>
    <row r="83" spans="2:12" ht="21.5" thickBot="1" x14ac:dyDescent="0.45">
      <c r="B83" s="20"/>
      <c r="C83" s="19"/>
      <c r="D83" s="19"/>
      <c r="E83" s="19"/>
      <c r="F83" s="19"/>
      <c r="G83" s="19"/>
      <c r="H83" s="19"/>
      <c r="J83" s="5"/>
      <c r="K83" s="5"/>
      <c r="L83" s="19"/>
    </row>
    <row r="84" spans="2:12" ht="30" customHeight="1" thickBot="1" x14ac:dyDescent="0.45">
      <c r="B84" s="21" t="s">
        <v>48</v>
      </c>
      <c r="C84" s="22" t="s">
        <v>49</v>
      </c>
      <c r="D84" s="22" t="s">
        <v>50</v>
      </c>
      <c r="E84" s="22" t="s">
        <v>51</v>
      </c>
      <c r="F84" s="22" t="s">
        <v>52</v>
      </c>
      <c r="H84" s="5"/>
      <c r="J84" s="5"/>
      <c r="K84" s="5"/>
      <c r="L84" s="19"/>
    </row>
    <row r="85" spans="2:12" ht="30" customHeight="1" thickBot="1" x14ac:dyDescent="0.45">
      <c r="B85" s="21" t="s">
        <v>53</v>
      </c>
      <c r="C85" s="22" t="s">
        <v>54</v>
      </c>
      <c r="D85" s="22" t="s">
        <v>55</v>
      </c>
      <c r="E85" s="22" t="s">
        <v>56</v>
      </c>
      <c r="G85" s="5"/>
      <c r="I85" s="5"/>
      <c r="J85" s="5"/>
      <c r="K85" s="5"/>
    </row>
    <row r="86" spans="2:12" ht="21" x14ac:dyDescent="0.4">
      <c r="B86" s="18"/>
      <c r="C86" s="5"/>
      <c r="D86" s="5"/>
      <c r="E86" s="5"/>
      <c r="F86" s="5"/>
      <c r="G86" s="5"/>
      <c r="H86" s="5"/>
      <c r="I86" s="5"/>
      <c r="J86" s="5"/>
      <c r="K86" s="5"/>
    </row>
    <row r="87" spans="2:12" ht="21" x14ac:dyDescent="0.4">
      <c r="B87" s="18"/>
      <c r="C87" s="5"/>
      <c r="D87" s="5"/>
      <c r="E87" s="5"/>
      <c r="F87" s="5"/>
      <c r="G87" s="5"/>
      <c r="H87" s="5"/>
      <c r="I87" s="5"/>
      <c r="J87" s="5"/>
      <c r="K87" s="5"/>
    </row>
    <row r="88" spans="2:12" ht="21" x14ac:dyDescent="0.4">
      <c r="B88" s="17" t="s">
        <v>74</v>
      </c>
      <c r="C88" s="5"/>
      <c r="D88" s="5"/>
      <c r="E88" s="5"/>
      <c r="F88" s="5"/>
      <c r="G88" s="5"/>
      <c r="H88" s="5"/>
      <c r="I88" s="5"/>
      <c r="J88" s="5"/>
      <c r="K88" s="5"/>
    </row>
    <row r="89" spans="2:12" ht="21" x14ac:dyDescent="0.4">
      <c r="B89" s="18" t="s">
        <v>75</v>
      </c>
      <c r="C89" s="5"/>
      <c r="D89" s="5"/>
      <c r="E89" s="5"/>
      <c r="F89" s="5"/>
      <c r="G89" s="5"/>
      <c r="H89" s="5"/>
      <c r="I89" s="5"/>
      <c r="J89" s="5"/>
      <c r="K89" s="5"/>
    </row>
    <row r="90" spans="2:12" ht="21" x14ac:dyDescent="0.4">
      <c r="B90" s="18"/>
      <c r="C90" s="5"/>
      <c r="D90" s="5"/>
      <c r="E90" s="5"/>
      <c r="F90" s="5"/>
      <c r="G90" s="5"/>
      <c r="H90" s="5"/>
      <c r="I90" s="5"/>
      <c r="J90" s="5"/>
      <c r="K90" s="5"/>
    </row>
    <row r="91" spans="2:12" ht="21" x14ac:dyDescent="0.4">
      <c r="B91" s="17" t="s">
        <v>45</v>
      </c>
      <c r="C91" s="5"/>
      <c r="D91" s="5"/>
      <c r="E91" s="5"/>
      <c r="F91" s="5"/>
      <c r="G91" s="5"/>
      <c r="H91" s="5"/>
      <c r="I91" s="5"/>
      <c r="J91" s="5"/>
      <c r="K91" s="5"/>
    </row>
    <row r="92" spans="2:12" ht="21" x14ac:dyDescent="0.4">
      <c r="B92" s="6" t="s">
        <v>76</v>
      </c>
      <c r="C92" s="5"/>
      <c r="D92" s="5"/>
      <c r="E92" s="5"/>
      <c r="F92" s="5"/>
      <c r="G92" s="5"/>
      <c r="H92" s="5"/>
      <c r="I92" s="19"/>
      <c r="J92" s="5"/>
      <c r="K92" s="19"/>
    </row>
    <row r="93" spans="2:12" ht="21" x14ac:dyDescent="0.4">
      <c r="B93" s="6" t="s">
        <v>77</v>
      </c>
      <c r="C93" s="5"/>
      <c r="D93" s="5"/>
      <c r="E93" s="5"/>
      <c r="F93" s="5"/>
      <c r="G93" s="5"/>
      <c r="H93" s="5"/>
      <c r="J93" s="5"/>
      <c r="K93" s="19"/>
    </row>
    <row r="94" spans="2:12" ht="21" x14ac:dyDescent="0.4">
      <c r="B94" s="6" t="s">
        <v>78</v>
      </c>
      <c r="C94" s="5"/>
      <c r="D94" s="5"/>
      <c r="E94" s="5"/>
      <c r="F94" s="5"/>
      <c r="G94" s="5"/>
      <c r="H94" s="5"/>
      <c r="J94" s="5"/>
      <c r="K94" s="19"/>
    </row>
    <row r="95" spans="2:12" ht="30" customHeight="1" thickBot="1" x14ac:dyDescent="0.45">
      <c r="B95" s="16"/>
      <c r="C95" s="5"/>
      <c r="D95" s="5"/>
      <c r="E95" s="5"/>
      <c r="F95" s="5"/>
      <c r="G95" s="5"/>
      <c r="H95" s="5"/>
      <c r="J95" s="5"/>
      <c r="K95" s="19"/>
    </row>
    <row r="96" spans="2:12" ht="30" customHeight="1" thickBot="1" x14ac:dyDescent="0.45">
      <c r="B96" s="21" t="s">
        <v>70</v>
      </c>
      <c r="C96" s="22" t="s">
        <v>68</v>
      </c>
      <c r="D96" s="22" t="s">
        <v>69</v>
      </c>
      <c r="E96" s="19"/>
      <c r="F96" s="19"/>
      <c r="G96" s="19"/>
      <c r="H96" s="19"/>
      <c r="J96" s="5"/>
      <c r="K96" s="19"/>
    </row>
    <row r="97" spans="2:11" ht="30" customHeight="1" x14ac:dyDescent="0.4">
      <c r="B97" s="16"/>
      <c r="C97" s="5"/>
      <c r="D97" s="5"/>
      <c r="E97" s="5"/>
      <c r="F97" s="5"/>
      <c r="G97" s="5"/>
      <c r="H97" s="5"/>
      <c r="J97" s="5"/>
      <c r="K97" s="19"/>
    </row>
    <row r="98" spans="2:11" ht="21" x14ac:dyDescent="0.4">
      <c r="B98" s="6" t="s">
        <v>79</v>
      </c>
      <c r="C98" s="5"/>
      <c r="D98" s="5"/>
      <c r="E98" s="5"/>
      <c r="F98" s="5"/>
      <c r="G98" s="5"/>
      <c r="H98" s="5"/>
      <c r="I98" s="5"/>
      <c r="J98" s="5"/>
      <c r="K98" s="5"/>
    </row>
    <row r="99" spans="2:11" ht="21" x14ac:dyDescent="0.4">
      <c r="B99" s="18"/>
      <c r="C99" s="5"/>
      <c r="D99" s="5"/>
      <c r="E99" s="5"/>
      <c r="F99" s="5"/>
      <c r="G99" s="5"/>
      <c r="H99" s="5"/>
      <c r="I99" s="5"/>
      <c r="J99" s="5"/>
      <c r="K99" s="5"/>
    </row>
    <row r="100" spans="2:11" ht="21" x14ac:dyDescent="0.4">
      <c r="B100" s="18"/>
      <c r="C100" s="5"/>
      <c r="D100" s="5"/>
      <c r="E100" s="5"/>
      <c r="F100" s="5"/>
      <c r="G100" s="5"/>
      <c r="H100" s="5"/>
      <c r="I100" s="5"/>
      <c r="J100" s="5"/>
      <c r="K100" s="5"/>
    </row>
    <row r="101" spans="2:11" ht="21" x14ac:dyDescent="0.4">
      <c r="B101" s="17" t="s">
        <v>80</v>
      </c>
      <c r="C101" s="5"/>
      <c r="D101" s="5"/>
      <c r="E101" s="5"/>
      <c r="F101" s="5"/>
      <c r="G101" s="5"/>
      <c r="H101" s="5"/>
      <c r="I101" s="5"/>
      <c r="J101" s="5"/>
      <c r="K101" s="5"/>
    </row>
    <row r="102" spans="2:11" ht="21" x14ac:dyDescent="0.4">
      <c r="B102" s="18" t="s">
        <v>81</v>
      </c>
      <c r="C102" s="5"/>
      <c r="D102" s="5"/>
      <c r="E102" s="5"/>
      <c r="F102" s="5"/>
      <c r="G102" s="5"/>
      <c r="H102" s="5"/>
      <c r="I102" s="5"/>
      <c r="J102" s="5"/>
      <c r="K102" s="5"/>
    </row>
    <row r="103" spans="2:11" ht="21" x14ac:dyDescent="0.4">
      <c r="B103" s="18"/>
      <c r="C103" s="5"/>
      <c r="D103" s="5"/>
      <c r="E103" s="5"/>
      <c r="F103" s="5"/>
      <c r="G103" s="5"/>
      <c r="H103" s="5"/>
      <c r="I103" s="5"/>
      <c r="J103" s="5"/>
      <c r="K103" s="5"/>
    </row>
    <row r="104" spans="2:11" ht="21" x14ac:dyDescent="0.4">
      <c r="B104" s="17" t="s">
        <v>45</v>
      </c>
      <c r="C104" s="5"/>
      <c r="D104" s="5"/>
      <c r="E104" s="5"/>
      <c r="F104" s="5"/>
      <c r="G104" s="5"/>
      <c r="H104" s="5"/>
      <c r="I104" s="5"/>
      <c r="J104" s="5"/>
      <c r="K104" s="5"/>
    </row>
    <row r="105" spans="2:11" ht="21" x14ac:dyDescent="0.4">
      <c r="B105" s="6" t="s">
        <v>59</v>
      </c>
      <c r="C105" s="5"/>
      <c r="D105" s="5"/>
      <c r="E105" s="5"/>
      <c r="F105" s="5"/>
      <c r="G105" s="5"/>
      <c r="H105" s="19"/>
      <c r="I105" s="5"/>
      <c r="J105" s="5"/>
      <c r="K105" s="5"/>
    </row>
    <row r="106" spans="2:11" ht="21" x14ac:dyDescent="0.4">
      <c r="B106" s="6" t="s">
        <v>47</v>
      </c>
      <c r="I106" s="5"/>
      <c r="J106" s="5"/>
      <c r="K106" s="5"/>
    </row>
    <row r="107" spans="2:11" ht="20.5" thickBot="1" x14ac:dyDescent="0.45">
      <c r="B107" s="23"/>
      <c r="I107" s="5"/>
      <c r="J107" s="5"/>
      <c r="K107" s="5"/>
    </row>
    <row r="108" spans="2:11" ht="30" customHeight="1" thickBot="1" x14ac:dyDescent="0.45">
      <c r="B108" s="21" t="s">
        <v>48</v>
      </c>
      <c r="C108" s="22" t="s">
        <v>49</v>
      </c>
      <c r="D108" s="22" t="s">
        <v>50</v>
      </c>
      <c r="E108" s="22" t="s">
        <v>53</v>
      </c>
      <c r="F108" s="22" t="s">
        <v>60</v>
      </c>
      <c r="I108" s="5"/>
      <c r="J108" s="5"/>
      <c r="K108" s="5"/>
    </row>
    <row r="109" spans="2:11" ht="30" customHeight="1" thickBot="1" x14ac:dyDescent="0.45">
      <c r="B109" s="21" t="s">
        <v>54</v>
      </c>
      <c r="C109" s="22" t="s">
        <v>55</v>
      </c>
      <c r="D109" s="22" t="s">
        <v>56</v>
      </c>
      <c r="E109" s="22" t="s">
        <v>51</v>
      </c>
      <c r="J109" s="5"/>
      <c r="K109" s="5"/>
    </row>
    <row r="110" spans="2:11" ht="20" x14ac:dyDescent="0.4">
      <c r="B110" s="24"/>
      <c r="I110" s="5"/>
      <c r="J110" s="5"/>
      <c r="K110" s="5"/>
    </row>
    <row r="111" spans="2:11" ht="21" x14ac:dyDescent="0.4">
      <c r="B111" s="6" t="s">
        <v>61</v>
      </c>
      <c r="I111" s="5"/>
      <c r="J111" s="5"/>
      <c r="K111" s="5"/>
    </row>
    <row r="112" spans="2:11" ht="20.5" thickBot="1" x14ac:dyDescent="0.45">
      <c r="B112" s="24"/>
      <c r="I112" s="5"/>
      <c r="J112" s="5"/>
      <c r="K112" s="5"/>
    </row>
    <row r="113" spans="2:11" ht="30" customHeight="1" thickBot="1" x14ac:dyDescent="0.45">
      <c r="B113" s="21" t="s">
        <v>62</v>
      </c>
      <c r="I113" s="5"/>
      <c r="J113" s="5"/>
      <c r="K113" s="5"/>
    </row>
    <row r="114" spans="2:11" ht="20" x14ac:dyDescent="0.4">
      <c r="B114" s="24"/>
      <c r="I114" s="5"/>
      <c r="J114" s="5"/>
      <c r="K114" s="5"/>
    </row>
    <row r="115" spans="2:11" ht="21" x14ac:dyDescent="0.4">
      <c r="B115" s="6" t="s">
        <v>63</v>
      </c>
      <c r="I115" s="5"/>
      <c r="J115" s="5"/>
      <c r="K115" s="5"/>
    </row>
    <row r="116" spans="2:11" ht="20" x14ac:dyDescent="0.4">
      <c r="B116" s="6"/>
      <c r="I116" s="5"/>
      <c r="J116" s="5"/>
      <c r="K116" s="5"/>
    </row>
    <row r="117" spans="2:11" ht="20" x14ac:dyDescent="0.4">
      <c r="B117" s="6"/>
      <c r="I117" s="5"/>
      <c r="J117" s="5"/>
      <c r="K117" s="5"/>
    </row>
    <row r="118" spans="2:11" ht="21" x14ac:dyDescent="0.4">
      <c r="B118" s="17" t="s">
        <v>82</v>
      </c>
      <c r="C118" s="5"/>
      <c r="D118" s="5"/>
      <c r="E118" s="5"/>
      <c r="F118" s="5"/>
      <c r="G118" s="5"/>
      <c r="H118" s="5"/>
      <c r="I118" s="5"/>
      <c r="J118" s="5"/>
      <c r="K118" s="5"/>
    </row>
    <row r="119" spans="2:11" ht="21" x14ac:dyDescent="0.4">
      <c r="B119" s="18" t="s">
        <v>83</v>
      </c>
      <c r="C119" s="5"/>
      <c r="D119" s="5"/>
      <c r="E119" s="5"/>
      <c r="F119" s="5"/>
      <c r="G119" s="5"/>
      <c r="H119" s="5"/>
      <c r="I119" s="5"/>
      <c r="J119" s="5"/>
      <c r="K119" s="5"/>
    </row>
    <row r="120" spans="2:11" ht="21" x14ac:dyDescent="0.4">
      <c r="B120" s="18"/>
      <c r="C120" s="5"/>
      <c r="D120" s="5"/>
      <c r="E120" s="5"/>
      <c r="F120" s="5"/>
      <c r="G120" s="5"/>
      <c r="H120" s="5"/>
      <c r="I120" s="5"/>
      <c r="J120" s="5"/>
      <c r="K120" s="5"/>
    </row>
    <row r="121" spans="2:11" ht="21" x14ac:dyDescent="0.4">
      <c r="B121" s="17" t="s">
        <v>45</v>
      </c>
      <c r="C121" s="5"/>
      <c r="D121" s="5"/>
      <c r="E121" s="5"/>
      <c r="F121" s="5"/>
      <c r="G121" s="5"/>
      <c r="H121" s="5"/>
      <c r="I121" s="5"/>
      <c r="J121" s="5"/>
      <c r="K121" s="5"/>
    </row>
    <row r="122" spans="2:11" ht="21" x14ac:dyDescent="0.4">
      <c r="B122" s="6" t="s">
        <v>66</v>
      </c>
      <c r="H122" s="5"/>
      <c r="I122" s="5"/>
      <c r="J122" s="5"/>
      <c r="K122" s="5"/>
    </row>
    <row r="123" spans="2:11" ht="21" x14ac:dyDescent="0.4">
      <c r="B123" s="6" t="s">
        <v>67</v>
      </c>
      <c r="H123" s="5"/>
      <c r="I123" s="5"/>
      <c r="J123" s="5"/>
      <c r="K123" s="5"/>
    </row>
    <row r="124" spans="2:11" ht="21" x14ac:dyDescent="0.4">
      <c r="B124" s="6" t="s">
        <v>61</v>
      </c>
      <c r="H124" s="5"/>
      <c r="I124" s="5"/>
      <c r="J124" s="5"/>
      <c r="K124" s="5"/>
    </row>
    <row r="125" spans="2:11" ht="20.5" thickBot="1" x14ac:dyDescent="0.45">
      <c r="B125" s="24"/>
      <c r="H125" s="5"/>
      <c r="I125" s="5"/>
      <c r="J125" s="5"/>
      <c r="K125" s="5"/>
    </row>
    <row r="126" spans="2:11" ht="30" customHeight="1" thickBot="1" x14ac:dyDescent="0.45">
      <c r="B126" s="21" t="s">
        <v>68</v>
      </c>
      <c r="C126" s="21" t="s">
        <v>69</v>
      </c>
      <c r="D126" s="21" t="s">
        <v>70</v>
      </c>
      <c r="E126" s="5"/>
      <c r="F126" s="5"/>
      <c r="G126" s="5"/>
      <c r="H126" s="5"/>
      <c r="K126" s="5"/>
    </row>
    <row r="127" spans="2:11" ht="21" x14ac:dyDescent="0.4">
      <c r="B127" s="7"/>
      <c r="C127" s="5"/>
      <c r="D127" s="5"/>
      <c r="E127" s="5"/>
      <c r="F127" s="5"/>
      <c r="G127" s="5"/>
      <c r="H127" s="5"/>
      <c r="I127" s="5"/>
      <c r="J127" s="5"/>
      <c r="K127" s="5"/>
    </row>
    <row r="128" spans="2:11" ht="21" x14ac:dyDescent="0.4">
      <c r="B128" s="7"/>
      <c r="C128" s="5"/>
      <c r="D128" s="5"/>
      <c r="E128" s="5"/>
      <c r="F128" s="5"/>
      <c r="G128" s="5"/>
      <c r="H128" s="5"/>
      <c r="I128" s="5"/>
      <c r="J128" s="5"/>
      <c r="K128" s="5"/>
    </row>
    <row r="129" spans="2:11" ht="21" x14ac:dyDescent="0.4">
      <c r="B129" s="17" t="s">
        <v>84</v>
      </c>
      <c r="C129" s="5"/>
      <c r="D129" s="5"/>
      <c r="E129" s="5"/>
      <c r="F129" s="5"/>
      <c r="G129" s="5"/>
      <c r="H129" s="5"/>
      <c r="I129" s="5"/>
      <c r="J129" s="5"/>
      <c r="K129" s="5"/>
    </row>
    <row r="130" spans="2:11" ht="21" x14ac:dyDescent="0.4">
      <c r="B130" s="18" t="s">
        <v>85</v>
      </c>
      <c r="C130" s="5"/>
      <c r="D130" s="5"/>
      <c r="E130" s="5"/>
      <c r="F130" s="5"/>
      <c r="G130" s="5"/>
      <c r="H130" s="5"/>
      <c r="I130" s="5"/>
      <c r="J130" s="5"/>
      <c r="K130" s="5"/>
    </row>
    <row r="131" spans="2:11" ht="21" x14ac:dyDescent="0.4">
      <c r="B131" s="18"/>
      <c r="C131" s="5"/>
      <c r="D131" s="5"/>
      <c r="E131" s="5"/>
      <c r="F131" s="5"/>
      <c r="G131" s="5"/>
      <c r="H131" s="5"/>
      <c r="I131" s="5"/>
      <c r="J131" s="5"/>
      <c r="K131" s="5"/>
    </row>
    <row r="132" spans="2:11" ht="21" x14ac:dyDescent="0.4">
      <c r="B132" s="17" t="s">
        <v>45</v>
      </c>
      <c r="C132" s="5"/>
      <c r="D132" s="5"/>
      <c r="E132" s="5"/>
      <c r="F132" s="5"/>
      <c r="G132" s="5"/>
      <c r="H132" s="5"/>
      <c r="I132" s="5"/>
      <c r="J132" s="5"/>
      <c r="K132" s="5"/>
    </row>
    <row r="133" spans="2:11" ht="21" x14ac:dyDescent="0.4">
      <c r="B133" s="6" t="s">
        <v>86</v>
      </c>
      <c r="C133" s="5"/>
      <c r="D133" s="5"/>
      <c r="E133" s="5"/>
      <c r="F133" s="5"/>
      <c r="G133" s="5"/>
      <c r="H133" s="5"/>
      <c r="I133" s="19"/>
      <c r="J133" s="19"/>
      <c r="K133" s="19"/>
    </row>
    <row r="134" spans="2:11" ht="21" x14ac:dyDescent="0.4">
      <c r="B134" s="6" t="s">
        <v>47</v>
      </c>
      <c r="K134" s="5"/>
    </row>
    <row r="135" spans="2:11" ht="20.5" thickBot="1" x14ac:dyDescent="0.45">
      <c r="B135" s="23"/>
      <c r="K135" s="5"/>
    </row>
    <row r="136" spans="2:11" ht="30" customHeight="1" thickBot="1" x14ac:dyDescent="0.45">
      <c r="B136" s="21" t="s">
        <v>48</v>
      </c>
      <c r="C136" s="22" t="s">
        <v>49</v>
      </c>
      <c r="D136" s="22" t="s">
        <v>50</v>
      </c>
      <c r="E136" s="22" t="s">
        <v>52</v>
      </c>
      <c r="F136" s="21" t="s">
        <v>54</v>
      </c>
      <c r="G136" s="19"/>
      <c r="H136" s="19"/>
      <c r="K136" s="5"/>
    </row>
    <row r="137" spans="2:11" ht="30" customHeight="1" thickBot="1" x14ac:dyDescent="0.45">
      <c r="B137" s="21" t="s">
        <v>55</v>
      </c>
      <c r="C137" s="22" t="s">
        <v>53</v>
      </c>
      <c r="D137" s="22" t="s">
        <v>51</v>
      </c>
      <c r="E137" s="22" t="s">
        <v>56</v>
      </c>
      <c r="F137" s="19"/>
      <c r="G137" s="19"/>
      <c r="H137" s="19"/>
      <c r="K137" s="5"/>
    </row>
    <row r="138" spans="2:11" ht="20" x14ac:dyDescent="0.4">
      <c r="B138" s="6"/>
      <c r="C138" s="5"/>
      <c r="D138" s="5"/>
      <c r="E138" s="5"/>
      <c r="F138" s="5"/>
      <c r="G138" s="5"/>
      <c r="H138" s="5"/>
      <c r="I138" s="5"/>
      <c r="J138" s="5"/>
      <c r="K138" s="5"/>
    </row>
    <row r="139" spans="2:11" ht="21" x14ac:dyDescent="0.4">
      <c r="B139" s="7"/>
      <c r="C139" s="5"/>
      <c r="D139" s="5"/>
      <c r="E139" s="5"/>
      <c r="F139" s="5"/>
      <c r="G139" s="5"/>
      <c r="H139" s="5"/>
      <c r="I139" s="5"/>
      <c r="J139" s="5"/>
      <c r="K139" s="5"/>
    </row>
    <row r="140" spans="2:11" ht="21" x14ac:dyDescent="0.4">
      <c r="B140" s="17" t="s">
        <v>87</v>
      </c>
      <c r="C140" s="5"/>
      <c r="D140" s="5"/>
      <c r="E140" s="5"/>
      <c r="F140" s="5"/>
      <c r="G140" s="5"/>
      <c r="H140" s="5"/>
      <c r="I140" s="5"/>
      <c r="J140" s="5"/>
      <c r="K140" s="5"/>
    </row>
    <row r="141" spans="2:11" ht="21" x14ac:dyDescent="0.4">
      <c r="B141" s="18" t="s">
        <v>88</v>
      </c>
      <c r="C141" s="5"/>
      <c r="D141" s="5"/>
      <c r="E141" s="5"/>
      <c r="F141" s="5"/>
      <c r="G141" s="5"/>
      <c r="H141" s="5"/>
      <c r="I141" s="5"/>
      <c r="J141" s="5"/>
      <c r="K141" s="5"/>
    </row>
    <row r="142" spans="2:11" ht="21" x14ac:dyDescent="0.4">
      <c r="B142" s="18"/>
      <c r="C142" s="5"/>
      <c r="D142" s="5"/>
      <c r="E142" s="5"/>
      <c r="F142" s="5"/>
      <c r="G142" s="5"/>
      <c r="H142" s="5"/>
      <c r="I142" s="5"/>
      <c r="J142" s="5"/>
      <c r="K142" s="5"/>
    </row>
    <row r="143" spans="2:11" ht="21" x14ac:dyDescent="0.4">
      <c r="B143" s="17" t="s">
        <v>45</v>
      </c>
      <c r="C143" s="5"/>
      <c r="D143" s="5"/>
      <c r="E143" s="5"/>
      <c r="F143" s="5"/>
      <c r="G143" s="5"/>
      <c r="H143" s="5"/>
      <c r="I143" s="5"/>
      <c r="J143" s="5"/>
      <c r="K143" s="5"/>
    </row>
    <row r="144" spans="2:11" ht="21" x14ac:dyDescent="0.4">
      <c r="B144" s="6" t="s">
        <v>86</v>
      </c>
      <c r="C144" s="5"/>
      <c r="D144" s="5"/>
      <c r="E144" s="5"/>
      <c r="F144" s="5"/>
      <c r="G144" s="5"/>
      <c r="H144" s="5"/>
      <c r="I144" s="5"/>
      <c r="J144" s="19"/>
      <c r="K144" s="19"/>
    </row>
    <row r="145" spans="2:11" ht="21" x14ac:dyDescent="0.4">
      <c r="B145" s="6" t="s">
        <v>47</v>
      </c>
      <c r="I145" s="5"/>
      <c r="J145" s="19"/>
      <c r="K145" s="19"/>
    </row>
    <row r="146" spans="2:11" ht="20.5" thickBot="1" x14ac:dyDescent="0.45">
      <c r="B146" s="23"/>
      <c r="I146" s="5"/>
      <c r="J146" s="19"/>
      <c r="K146" s="19"/>
    </row>
    <row r="147" spans="2:11" ht="30" customHeight="1" thickBot="1" x14ac:dyDescent="0.45">
      <c r="B147" s="21" t="s">
        <v>48</v>
      </c>
      <c r="C147" s="22" t="s">
        <v>49</v>
      </c>
      <c r="D147" s="22" t="s">
        <v>50</v>
      </c>
      <c r="E147" s="22" t="s">
        <v>52</v>
      </c>
      <c r="F147" s="21" t="s">
        <v>54</v>
      </c>
      <c r="G147" s="19"/>
      <c r="H147" s="19"/>
      <c r="I147" s="19"/>
      <c r="J147" s="19"/>
      <c r="K147" s="19"/>
    </row>
    <row r="148" spans="2:11" ht="30" customHeight="1" thickBot="1" x14ac:dyDescent="0.45">
      <c r="B148" s="21" t="s">
        <v>55</v>
      </c>
      <c r="C148" s="22" t="s">
        <v>53</v>
      </c>
      <c r="D148" s="22" t="s">
        <v>51</v>
      </c>
      <c r="E148" s="22" t="s">
        <v>56</v>
      </c>
      <c r="F148" s="19"/>
      <c r="G148" s="19"/>
      <c r="H148" s="19"/>
      <c r="I148" s="19"/>
      <c r="J148" s="19"/>
      <c r="K148" s="19"/>
    </row>
    <row r="149" spans="2:11" ht="21" x14ac:dyDescent="0.4">
      <c r="B149" s="18"/>
      <c r="C149" s="5"/>
      <c r="D149" s="5"/>
      <c r="E149" s="5"/>
      <c r="F149" s="5"/>
      <c r="G149" s="5"/>
      <c r="H149" s="5"/>
      <c r="I149" s="5"/>
      <c r="J149" s="5"/>
      <c r="K149" s="5"/>
    </row>
    <row r="150" spans="2:11" ht="21" x14ac:dyDescent="0.4">
      <c r="B150" s="18"/>
      <c r="C150" s="5"/>
      <c r="D150" s="5"/>
      <c r="E150" s="5"/>
      <c r="F150" s="5"/>
      <c r="G150" s="5"/>
      <c r="H150" s="5"/>
      <c r="I150" s="5"/>
      <c r="J150" s="5"/>
      <c r="K150" s="5"/>
    </row>
    <row r="151" spans="2:11" ht="21" x14ac:dyDescent="0.4">
      <c r="B151" s="17" t="s">
        <v>89</v>
      </c>
      <c r="C151" s="5"/>
      <c r="D151" s="5"/>
      <c r="E151" s="5"/>
      <c r="F151" s="5"/>
      <c r="G151" s="5"/>
      <c r="H151" s="5"/>
      <c r="I151" s="5"/>
      <c r="J151" s="5"/>
      <c r="K151" s="5"/>
    </row>
    <row r="152" spans="2:11" ht="21" x14ac:dyDescent="0.4">
      <c r="B152" s="18" t="s">
        <v>90</v>
      </c>
      <c r="C152" s="5"/>
      <c r="D152" s="5"/>
      <c r="E152" s="5"/>
      <c r="F152" s="5"/>
      <c r="G152" s="5"/>
      <c r="H152" s="5"/>
      <c r="I152" s="5"/>
      <c r="J152" s="5"/>
      <c r="K152" s="5"/>
    </row>
    <row r="153" spans="2:11" ht="21" x14ac:dyDescent="0.4">
      <c r="B153" s="18"/>
      <c r="C153" s="5"/>
      <c r="D153" s="5"/>
      <c r="E153" s="5"/>
      <c r="F153" s="5"/>
      <c r="G153" s="5"/>
      <c r="H153" s="5"/>
      <c r="I153" s="5"/>
      <c r="J153" s="5"/>
      <c r="K153" s="5"/>
    </row>
    <row r="154" spans="2:11" ht="21" x14ac:dyDescent="0.4">
      <c r="B154" s="17" t="s">
        <v>45</v>
      </c>
      <c r="C154" s="5"/>
      <c r="D154" s="5"/>
      <c r="E154" s="5"/>
      <c r="F154" s="5"/>
      <c r="G154" s="5"/>
      <c r="H154" s="5"/>
      <c r="I154" s="5"/>
      <c r="J154" s="5"/>
      <c r="K154" s="5"/>
    </row>
    <row r="155" spans="2:11" ht="21" x14ac:dyDescent="0.4">
      <c r="B155" s="6" t="s">
        <v>91</v>
      </c>
      <c r="H155" s="5"/>
      <c r="I155" s="5"/>
      <c r="J155" s="5"/>
      <c r="K155" s="5"/>
    </row>
    <row r="156" spans="2:11" ht="21" x14ac:dyDescent="0.4">
      <c r="B156" s="6" t="s">
        <v>92</v>
      </c>
      <c r="H156" s="5"/>
      <c r="I156" s="5"/>
      <c r="J156" s="5"/>
      <c r="K156" s="5"/>
    </row>
    <row r="157" spans="2:11" ht="21" x14ac:dyDescent="0.4">
      <c r="B157" s="6" t="s">
        <v>93</v>
      </c>
      <c r="H157" s="5"/>
      <c r="I157" s="5"/>
      <c r="J157" s="5"/>
      <c r="K157" s="5"/>
    </row>
    <row r="158" spans="2:11" ht="20.5" thickBot="1" x14ac:dyDescent="0.45">
      <c r="B158" s="6"/>
      <c r="H158" s="5"/>
      <c r="I158" s="5"/>
      <c r="J158" s="5"/>
      <c r="K158" s="5"/>
    </row>
    <row r="159" spans="2:11" ht="30" customHeight="1" thickBot="1" x14ac:dyDescent="0.45">
      <c r="B159" s="21" t="s">
        <v>94</v>
      </c>
      <c r="C159" s="21" t="s">
        <v>95</v>
      </c>
      <c r="D159" s="21" t="s">
        <v>96</v>
      </c>
      <c r="E159" s="21" t="s">
        <v>97</v>
      </c>
      <c r="F159" s="21" t="s">
        <v>98</v>
      </c>
      <c r="G159" s="21" t="s">
        <v>99</v>
      </c>
      <c r="H159" s="5"/>
      <c r="I159" s="5"/>
      <c r="J159" s="5"/>
      <c r="K159" s="5"/>
    </row>
    <row r="160" spans="2:11" ht="20" x14ac:dyDescent="0.4">
      <c r="B160" s="6"/>
      <c r="H160" s="5"/>
      <c r="I160" s="5"/>
      <c r="J160" s="5"/>
      <c r="K160" s="5"/>
    </row>
    <row r="161" spans="2:11" ht="21" x14ac:dyDescent="0.4">
      <c r="B161" s="6" t="s">
        <v>100</v>
      </c>
      <c r="H161" s="5"/>
      <c r="I161" s="5"/>
      <c r="J161" s="5"/>
      <c r="K161" s="5"/>
    </row>
    <row r="162" spans="2:11" ht="20.5" thickBot="1" x14ac:dyDescent="0.45">
      <c r="B162" s="6"/>
      <c r="H162" s="5"/>
      <c r="I162" s="5"/>
      <c r="J162" s="5"/>
      <c r="K162" s="5"/>
    </row>
    <row r="163" spans="2:11" ht="30" customHeight="1" thickBot="1" x14ac:dyDescent="0.45">
      <c r="B163" s="21" t="s">
        <v>94</v>
      </c>
      <c r="C163" s="21" t="s">
        <v>95</v>
      </c>
      <c r="D163" s="21" t="s">
        <v>96</v>
      </c>
      <c r="E163" s="21" t="s">
        <v>101</v>
      </c>
      <c r="F163" s="21" t="s">
        <v>97</v>
      </c>
      <c r="G163" s="21" t="s">
        <v>98</v>
      </c>
      <c r="H163" s="21" t="s">
        <v>99</v>
      </c>
      <c r="I163" s="5"/>
      <c r="J163" s="5"/>
      <c r="K163" s="5"/>
    </row>
    <row r="164" spans="2:11" ht="21" x14ac:dyDescent="0.4">
      <c r="B164" s="16"/>
      <c r="C164" s="5"/>
      <c r="D164" s="5"/>
      <c r="E164" s="5"/>
      <c r="F164" s="5"/>
      <c r="G164" s="5"/>
      <c r="H164" s="5"/>
      <c r="I164" s="5"/>
      <c r="J164" s="5"/>
      <c r="K164" s="5"/>
    </row>
    <row r="165" spans="2:11" ht="21" x14ac:dyDescent="0.4">
      <c r="B165" s="6" t="s">
        <v>102</v>
      </c>
      <c r="C165" s="5"/>
      <c r="D165" s="5"/>
      <c r="E165" s="5"/>
      <c r="F165" s="5"/>
      <c r="G165" s="5"/>
      <c r="H165" s="5"/>
      <c r="I165" s="5"/>
      <c r="J165" s="5"/>
      <c r="K165" s="5"/>
    </row>
    <row r="166" spans="2:11" ht="21.5" thickBot="1" x14ac:dyDescent="0.45">
      <c r="B166" s="16"/>
      <c r="C166" s="5"/>
      <c r="D166" s="5"/>
      <c r="E166" s="5"/>
      <c r="F166" s="5"/>
      <c r="G166" s="5"/>
      <c r="H166" s="5"/>
      <c r="I166" s="5"/>
      <c r="J166" s="5"/>
      <c r="K166" s="5"/>
    </row>
    <row r="167" spans="2:11" ht="30" customHeight="1" thickBot="1" x14ac:dyDescent="0.45">
      <c r="B167" s="21" t="s">
        <v>103</v>
      </c>
      <c r="C167" s="21" t="s">
        <v>104</v>
      </c>
      <c r="D167" s="21" t="s">
        <v>105</v>
      </c>
      <c r="E167" s="21" t="s">
        <v>106</v>
      </c>
      <c r="F167" s="21" t="s">
        <v>107</v>
      </c>
      <c r="G167" s="21" t="s">
        <v>108</v>
      </c>
      <c r="H167" s="21" t="s">
        <v>109</v>
      </c>
      <c r="I167" s="5"/>
      <c r="J167" s="5"/>
      <c r="K167" s="5"/>
    </row>
    <row r="168" spans="2:11" ht="21" x14ac:dyDescent="0.4">
      <c r="B168" s="16"/>
      <c r="C168" s="5"/>
      <c r="D168" s="5"/>
      <c r="E168" s="5"/>
      <c r="F168" s="5"/>
      <c r="G168" s="5"/>
      <c r="H168" s="5"/>
      <c r="I168" s="5"/>
      <c r="J168" s="5"/>
      <c r="K168" s="5"/>
    </row>
    <row r="169" spans="2:11" ht="21" x14ac:dyDescent="0.4">
      <c r="B169" s="6" t="s">
        <v>110</v>
      </c>
      <c r="C169" s="5"/>
      <c r="D169" s="5"/>
      <c r="E169" s="5"/>
      <c r="F169" s="5"/>
      <c r="G169" s="5"/>
      <c r="H169" s="5"/>
      <c r="I169" s="5"/>
      <c r="J169" s="5"/>
      <c r="K169" s="5"/>
    </row>
    <row r="170" spans="2:11" ht="21" x14ac:dyDescent="0.4">
      <c r="B170" s="6" t="s">
        <v>111</v>
      </c>
      <c r="C170" s="5"/>
      <c r="D170" s="5"/>
      <c r="E170" s="5"/>
      <c r="F170" s="5"/>
      <c r="G170" s="5"/>
      <c r="H170" s="5"/>
      <c r="I170" s="5"/>
      <c r="J170" s="5"/>
      <c r="K170" s="5"/>
    </row>
    <row r="171" spans="2:11" ht="21" x14ac:dyDescent="0.4">
      <c r="B171" s="18"/>
      <c r="C171" s="5"/>
      <c r="D171" s="5"/>
      <c r="E171" s="5"/>
      <c r="F171" s="5"/>
      <c r="G171" s="5"/>
      <c r="H171" s="5"/>
      <c r="I171" s="5"/>
      <c r="J171" s="5"/>
      <c r="K171" s="5"/>
    </row>
    <row r="172" spans="2:11" ht="21" x14ac:dyDescent="0.4">
      <c r="B172" s="18"/>
      <c r="C172" s="5"/>
      <c r="D172" s="5"/>
      <c r="E172" s="5"/>
      <c r="F172" s="5"/>
      <c r="G172" s="5"/>
      <c r="H172" s="5"/>
      <c r="I172" s="5"/>
      <c r="J172" s="5"/>
      <c r="K172" s="5"/>
    </row>
    <row r="173" spans="2:11" ht="21" x14ac:dyDescent="0.4">
      <c r="B173" s="17" t="s">
        <v>112</v>
      </c>
      <c r="C173" s="5"/>
      <c r="D173" s="5"/>
      <c r="E173" s="5"/>
      <c r="F173" s="5"/>
      <c r="G173" s="5"/>
      <c r="H173" s="5"/>
      <c r="I173" s="5"/>
      <c r="J173" s="5"/>
      <c r="K173" s="5"/>
    </row>
    <row r="174" spans="2:11" ht="21" x14ac:dyDescent="0.4">
      <c r="B174" s="18" t="s">
        <v>113</v>
      </c>
      <c r="C174" s="5"/>
      <c r="D174" s="5"/>
      <c r="E174" s="5"/>
      <c r="F174" s="5"/>
      <c r="G174" s="5"/>
      <c r="H174" s="5"/>
      <c r="I174" s="5"/>
      <c r="J174" s="5"/>
      <c r="K174" s="5"/>
    </row>
    <row r="175" spans="2:11" ht="21" x14ac:dyDescent="0.4">
      <c r="B175" s="18"/>
      <c r="C175" s="5"/>
      <c r="D175" s="5"/>
      <c r="E175" s="5"/>
      <c r="F175" s="5"/>
      <c r="G175" s="5"/>
      <c r="H175" s="5"/>
      <c r="I175" s="5"/>
      <c r="J175" s="5"/>
      <c r="K175" s="5"/>
    </row>
    <row r="176" spans="2:11" ht="21" x14ac:dyDescent="0.4">
      <c r="B176" s="17" t="s">
        <v>45</v>
      </c>
      <c r="C176" s="5"/>
      <c r="D176" s="5"/>
      <c r="E176" s="5"/>
      <c r="F176" s="5"/>
      <c r="G176" s="5"/>
      <c r="H176" s="5"/>
      <c r="I176" s="5"/>
      <c r="J176" s="5"/>
      <c r="K176" s="5"/>
    </row>
    <row r="177" spans="2:11" ht="21" x14ac:dyDescent="0.4">
      <c r="B177" s="6" t="s">
        <v>114</v>
      </c>
      <c r="C177" s="5"/>
      <c r="D177" s="5"/>
      <c r="E177" s="5"/>
      <c r="F177" s="5"/>
      <c r="G177" s="5"/>
      <c r="H177" s="5"/>
      <c r="I177" s="5"/>
      <c r="J177" s="5"/>
      <c r="K177" s="5"/>
    </row>
    <row r="178" spans="2:11" ht="21" x14ac:dyDescent="0.4">
      <c r="B178" s="6" t="s">
        <v>115</v>
      </c>
      <c r="C178" s="5"/>
      <c r="D178" s="5"/>
      <c r="E178" s="5"/>
      <c r="F178" s="5"/>
      <c r="G178" s="5"/>
      <c r="H178" s="5"/>
      <c r="I178" s="5"/>
      <c r="J178" s="5"/>
      <c r="K178" s="5"/>
    </row>
    <row r="179" spans="2:11" ht="21" x14ac:dyDescent="0.4">
      <c r="B179" s="6" t="s">
        <v>116</v>
      </c>
      <c r="C179" s="5"/>
      <c r="D179" s="5"/>
      <c r="E179" s="5"/>
      <c r="F179" s="5"/>
      <c r="G179" s="5"/>
      <c r="H179" s="5"/>
      <c r="I179" s="5"/>
      <c r="J179" s="5"/>
      <c r="K179" s="5"/>
    </row>
    <row r="180" spans="2:11" ht="21" customHeight="1" x14ac:dyDescent="0.4">
      <c r="B180" s="6" t="s">
        <v>117</v>
      </c>
      <c r="C180" s="5"/>
      <c r="D180" s="5"/>
      <c r="E180" s="5"/>
      <c r="F180" s="5"/>
      <c r="G180" s="5"/>
      <c r="H180" s="5"/>
      <c r="I180" s="5"/>
      <c r="J180" s="5"/>
      <c r="K180" s="5"/>
    </row>
    <row r="181" spans="2:11" ht="21" x14ac:dyDescent="0.4">
      <c r="B181" s="18"/>
      <c r="C181" s="5"/>
      <c r="D181" s="5"/>
      <c r="E181" s="5"/>
      <c r="F181" s="5"/>
      <c r="G181" s="5"/>
      <c r="H181" s="5"/>
      <c r="I181" s="5"/>
      <c r="J181" s="5"/>
      <c r="K181" s="5"/>
    </row>
    <row r="182" spans="2:11" ht="21" x14ac:dyDescent="0.4">
      <c r="B182" s="18"/>
      <c r="C182" s="5"/>
      <c r="D182" s="5"/>
      <c r="E182" s="5"/>
      <c r="F182" s="5"/>
      <c r="G182" s="5"/>
      <c r="H182" s="5"/>
      <c r="I182" s="5"/>
      <c r="J182" s="5"/>
      <c r="K182" s="5"/>
    </row>
    <row r="183" spans="2:11" ht="21" x14ac:dyDescent="0.4">
      <c r="B183" s="17" t="s">
        <v>118</v>
      </c>
      <c r="C183" s="5"/>
      <c r="D183" s="5"/>
      <c r="E183" s="5"/>
      <c r="F183" s="5"/>
      <c r="G183" s="5"/>
      <c r="H183" s="5"/>
      <c r="I183" s="5"/>
      <c r="J183" s="5"/>
      <c r="K183" s="5"/>
    </row>
    <row r="184" spans="2:11" ht="21" x14ac:dyDescent="0.4">
      <c r="B184" s="18" t="s">
        <v>119</v>
      </c>
      <c r="C184" s="5"/>
      <c r="D184" s="5"/>
      <c r="E184" s="5"/>
      <c r="F184" s="5"/>
      <c r="G184" s="5"/>
      <c r="H184" s="5"/>
      <c r="I184" s="5"/>
      <c r="J184" s="5"/>
      <c r="K184" s="5"/>
    </row>
    <row r="185" spans="2:11" ht="21" x14ac:dyDescent="0.4">
      <c r="B185" s="18"/>
      <c r="C185" s="5"/>
      <c r="D185" s="5"/>
      <c r="E185" s="5"/>
      <c r="F185" s="5"/>
      <c r="G185" s="5"/>
      <c r="H185" s="5"/>
      <c r="I185" s="5"/>
      <c r="J185" s="5"/>
      <c r="K185" s="5"/>
    </row>
    <row r="186" spans="2:11" ht="21" x14ac:dyDescent="0.4">
      <c r="B186" s="17" t="s">
        <v>45</v>
      </c>
      <c r="C186" s="5"/>
      <c r="D186" s="5"/>
      <c r="E186" s="5"/>
      <c r="F186" s="5"/>
      <c r="G186" s="5"/>
      <c r="H186" s="5"/>
      <c r="I186" s="5"/>
      <c r="J186" s="5"/>
      <c r="K186" s="5"/>
    </row>
    <row r="187" spans="2:11" ht="21" x14ac:dyDescent="0.4">
      <c r="B187" s="6" t="s">
        <v>120</v>
      </c>
      <c r="C187" s="5"/>
      <c r="D187" s="5"/>
      <c r="E187" s="5"/>
      <c r="F187" s="5"/>
      <c r="G187" s="5"/>
      <c r="H187" s="5"/>
      <c r="I187" s="5"/>
      <c r="J187" s="5"/>
      <c r="K187" s="5"/>
    </row>
    <row r="188" spans="2:11" ht="21" x14ac:dyDescent="0.4">
      <c r="B188" s="6" t="s">
        <v>67</v>
      </c>
      <c r="C188" s="5"/>
      <c r="D188" s="5"/>
      <c r="E188" s="5"/>
      <c r="F188" s="5"/>
      <c r="G188" s="5"/>
      <c r="H188" s="5"/>
      <c r="I188" s="5"/>
      <c r="J188" s="5"/>
      <c r="K188" s="5"/>
    </row>
    <row r="189" spans="2:11" ht="21" x14ac:dyDescent="0.4">
      <c r="B189" s="6" t="s">
        <v>121</v>
      </c>
      <c r="C189" s="5"/>
      <c r="D189" s="5"/>
      <c r="E189" s="5"/>
      <c r="F189" s="5"/>
      <c r="G189" s="5"/>
      <c r="H189" s="5"/>
      <c r="I189" s="5"/>
      <c r="J189" s="5"/>
      <c r="K189" s="5"/>
    </row>
    <row r="190" spans="2:11" ht="21.5" thickBot="1" x14ac:dyDescent="0.45">
      <c r="B190" s="16"/>
      <c r="C190" s="5"/>
      <c r="D190" s="5"/>
      <c r="E190" s="5"/>
      <c r="F190" s="5"/>
      <c r="G190" s="5"/>
      <c r="H190" s="5"/>
      <c r="I190" s="5"/>
      <c r="J190" s="5"/>
      <c r="K190" s="5"/>
    </row>
    <row r="191" spans="2:11" ht="30" customHeight="1" thickBot="1" x14ac:dyDescent="0.3">
      <c r="B191" s="21" t="s">
        <v>69</v>
      </c>
      <c r="C191" s="21" t="s">
        <v>68</v>
      </c>
      <c r="D191" s="21" t="s">
        <v>70</v>
      </c>
    </row>
    <row r="192" spans="2:11" ht="21" x14ac:dyDescent="0.4">
      <c r="B192" s="18"/>
      <c r="C192" s="5"/>
      <c r="D192" s="5"/>
      <c r="E192" s="5"/>
      <c r="F192" s="5"/>
      <c r="G192" s="5"/>
      <c r="H192" s="5"/>
      <c r="I192" s="5"/>
      <c r="J192" s="5"/>
      <c r="K192" s="5"/>
    </row>
    <row r="193" spans="2:11" ht="21" x14ac:dyDescent="0.4">
      <c r="B193" s="18"/>
      <c r="C193" s="5"/>
      <c r="D193" s="5"/>
      <c r="E193" s="5"/>
      <c r="F193" s="5"/>
      <c r="G193" s="5"/>
      <c r="H193" s="5"/>
      <c r="I193" s="5"/>
      <c r="J193" s="5"/>
      <c r="K193" s="5"/>
    </row>
    <row r="194" spans="2:11" ht="21" x14ac:dyDescent="0.4">
      <c r="B194" s="17" t="s">
        <v>122</v>
      </c>
      <c r="C194" s="5"/>
      <c r="D194" s="5"/>
      <c r="E194" s="5"/>
      <c r="F194" s="5"/>
      <c r="G194" s="5"/>
      <c r="H194" s="5"/>
      <c r="I194" s="5"/>
      <c r="J194" s="5"/>
      <c r="K194" s="5"/>
    </row>
    <row r="195" spans="2:11" ht="21" x14ac:dyDescent="0.4">
      <c r="B195" s="18" t="s">
        <v>123</v>
      </c>
      <c r="C195" s="5"/>
      <c r="D195" s="5"/>
      <c r="E195" s="5"/>
      <c r="F195" s="5"/>
      <c r="G195" s="5"/>
      <c r="H195" s="5"/>
      <c r="I195" s="5"/>
      <c r="J195" s="5"/>
      <c r="K195" s="5"/>
    </row>
    <row r="196" spans="2:11" ht="21" x14ac:dyDescent="0.4">
      <c r="B196" s="18"/>
      <c r="C196" s="5"/>
      <c r="D196" s="5"/>
      <c r="E196" s="5"/>
      <c r="F196" s="5"/>
      <c r="G196" s="5"/>
      <c r="H196" s="5"/>
      <c r="I196" s="5"/>
      <c r="J196" s="5"/>
      <c r="K196" s="5"/>
    </row>
    <row r="197" spans="2:11" ht="21" x14ac:dyDescent="0.4">
      <c r="B197" s="17" t="s">
        <v>45</v>
      </c>
      <c r="C197" s="5"/>
      <c r="D197" s="5"/>
      <c r="E197" s="5"/>
      <c r="F197" s="5"/>
      <c r="G197" s="5"/>
      <c r="H197" s="5"/>
      <c r="I197" s="5"/>
      <c r="J197" s="5"/>
      <c r="K197" s="5"/>
    </row>
    <row r="198" spans="2:11" ht="21" x14ac:dyDescent="0.4">
      <c r="B198" s="6" t="s">
        <v>124</v>
      </c>
      <c r="H198" s="5"/>
      <c r="I198" s="5"/>
      <c r="J198" s="5"/>
      <c r="K198" s="5"/>
    </row>
    <row r="199" spans="2:11" ht="21" x14ac:dyDescent="0.4">
      <c r="B199" s="6" t="s">
        <v>125</v>
      </c>
      <c r="H199" s="5"/>
      <c r="I199" s="5"/>
      <c r="J199" s="5"/>
      <c r="K199" s="5"/>
    </row>
    <row r="200" spans="2:11" ht="21" x14ac:dyDescent="0.4">
      <c r="B200" s="6" t="s">
        <v>116</v>
      </c>
      <c r="H200" s="5"/>
      <c r="I200" s="5"/>
      <c r="J200" s="5"/>
      <c r="K200" s="5"/>
    </row>
    <row r="201" spans="2:11" ht="21" x14ac:dyDescent="0.4">
      <c r="B201" s="6" t="s">
        <v>126</v>
      </c>
      <c r="H201" s="5"/>
      <c r="I201" s="5"/>
      <c r="J201" s="5"/>
      <c r="K201" s="5"/>
    </row>
    <row r="202" spans="2:11" ht="21" x14ac:dyDescent="0.4">
      <c r="B202" s="18"/>
      <c r="C202" s="5"/>
      <c r="D202" s="5"/>
      <c r="E202" s="5"/>
      <c r="F202" s="5"/>
      <c r="G202" s="5"/>
      <c r="H202" s="5"/>
      <c r="I202" s="5"/>
      <c r="J202" s="5"/>
      <c r="K202" s="5"/>
    </row>
    <row r="203" spans="2:11" ht="21" x14ac:dyDescent="0.4">
      <c r="B203" s="18"/>
      <c r="C203" s="5"/>
      <c r="D203" s="5"/>
      <c r="E203" s="5"/>
      <c r="F203" s="5"/>
      <c r="G203" s="5"/>
      <c r="H203" s="5"/>
      <c r="I203" s="5"/>
      <c r="J203" s="5"/>
      <c r="K203" s="5"/>
    </row>
    <row r="204" spans="2:11" ht="21" x14ac:dyDescent="0.4">
      <c r="B204" s="17" t="s">
        <v>127</v>
      </c>
      <c r="C204" s="5"/>
      <c r="D204" s="5"/>
      <c r="E204" s="5"/>
      <c r="F204" s="5"/>
      <c r="G204" s="5"/>
      <c r="H204" s="5"/>
      <c r="I204" s="5"/>
      <c r="J204" s="5"/>
      <c r="K204" s="5"/>
    </row>
    <row r="205" spans="2:11" ht="21" x14ac:dyDescent="0.4">
      <c r="B205" s="18" t="s">
        <v>128</v>
      </c>
      <c r="C205" s="5"/>
      <c r="D205" s="5"/>
      <c r="E205" s="5"/>
      <c r="F205" s="5"/>
      <c r="G205" s="5"/>
      <c r="H205" s="5"/>
      <c r="I205" s="5"/>
      <c r="J205" s="5"/>
      <c r="K205" s="5"/>
    </row>
    <row r="206" spans="2:11" ht="21" x14ac:dyDescent="0.4">
      <c r="B206" s="18"/>
      <c r="C206" s="5"/>
      <c r="D206" s="5"/>
      <c r="E206" s="5"/>
      <c r="F206" s="5"/>
      <c r="G206" s="5"/>
      <c r="H206" s="5"/>
      <c r="I206" s="5"/>
      <c r="J206" s="5"/>
      <c r="K206" s="5"/>
    </row>
    <row r="207" spans="2:11" ht="21" x14ac:dyDescent="0.4">
      <c r="B207" s="17" t="s">
        <v>45</v>
      </c>
      <c r="C207" s="5"/>
      <c r="D207" s="5"/>
      <c r="E207" s="5"/>
      <c r="F207" s="5"/>
      <c r="G207" s="5"/>
      <c r="H207" s="5"/>
      <c r="I207" s="5"/>
      <c r="J207" s="5"/>
      <c r="K207" s="5"/>
    </row>
    <row r="208" spans="2:11" ht="21" x14ac:dyDescent="0.4">
      <c r="B208" s="6" t="s">
        <v>129</v>
      </c>
      <c r="C208" s="5"/>
      <c r="D208" s="5"/>
      <c r="E208" s="5"/>
      <c r="F208" s="5"/>
      <c r="G208" s="5"/>
      <c r="H208" s="5"/>
      <c r="I208" s="19"/>
      <c r="J208" s="19"/>
      <c r="K208" s="19"/>
    </row>
    <row r="209" spans="2:11" ht="21" x14ac:dyDescent="0.4">
      <c r="B209" s="6" t="s">
        <v>47</v>
      </c>
      <c r="I209" s="19"/>
      <c r="J209" s="19"/>
      <c r="K209" s="19"/>
    </row>
    <row r="210" spans="2:11" ht="20.5" thickBot="1" x14ac:dyDescent="0.45">
      <c r="B210" s="23"/>
      <c r="I210" s="19"/>
      <c r="J210" s="19"/>
      <c r="K210" s="19"/>
    </row>
    <row r="211" spans="2:11" ht="30" customHeight="1" thickBot="1" x14ac:dyDescent="0.45">
      <c r="B211" s="21" t="s">
        <v>48</v>
      </c>
      <c r="C211" s="22" t="s">
        <v>49</v>
      </c>
      <c r="D211" s="22" t="s">
        <v>50</v>
      </c>
      <c r="E211" s="22" t="s">
        <v>52</v>
      </c>
      <c r="F211" s="21" t="s">
        <v>54</v>
      </c>
      <c r="G211" s="19"/>
      <c r="H211" s="19"/>
      <c r="I211" s="19"/>
      <c r="J211" s="19"/>
      <c r="K211" s="19"/>
    </row>
    <row r="212" spans="2:11" ht="30" customHeight="1" thickBot="1" x14ac:dyDescent="0.45">
      <c r="B212" s="21" t="s">
        <v>55</v>
      </c>
      <c r="C212" s="22" t="s">
        <v>53</v>
      </c>
      <c r="D212" s="22" t="s">
        <v>51</v>
      </c>
      <c r="E212" s="22" t="s">
        <v>56</v>
      </c>
      <c r="F212" s="19"/>
      <c r="G212" s="19"/>
      <c r="H212" s="19"/>
      <c r="I212" s="19"/>
      <c r="J212" s="19"/>
      <c r="K212" s="19"/>
    </row>
    <row r="213" spans="2:11" ht="20" x14ac:dyDescent="0.4">
      <c r="B213" s="6"/>
      <c r="C213" s="5"/>
      <c r="D213" s="5"/>
      <c r="E213" s="5"/>
      <c r="F213" s="5"/>
      <c r="G213" s="5"/>
      <c r="H213" s="5"/>
      <c r="I213" s="5"/>
      <c r="J213" s="5"/>
      <c r="K213" s="5"/>
    </row>
    <row r="214" spans="2:11" ht="21" x14ac:dyDescent="0.4">
      <c r="B214" s="18"/>
      <c r="C214" s="5"/>
      <c r="D214" s="5"/>
      <c r="E214" s="5"/>
      <c r="F214" s="5"/>
      <c r="G214" s="5"/>
      <c r="H214" s="5"/>
      <c r="I214" s="5"/>
      <c r="J214" s="5"/>
      <c r="K214" s="5"/>
    </row>
    <row r="215" spans="2:11" ht="21" x14ac:dyDescent="0.4">
      <c r="B215" s="17" t="s">
        <v>130</v>
      </c>
      <c r="C215" s="5"/>
      <c r="D215" s="5"/>
      <c r="E215" s="5"/>
      <c r="F215" s="5"/>
      <c r="G215" s="5"/>
      <c r="H215" s="5"/>
      <c r="I215" s="5"/>
      <c r="J215" s="5"/>
      <c r="K215" s="5"/>
    </row>
    <row r="216" spans="2:11" ht="21" x14ac:dyDescent="0.4">
      <c r="B216" s="18" t="s">
        <v>131</v>
      </c>
      <c r="C216" s="5"/>
      <c r="D216" s="5"/>
      <c r="E216" s="5"/>
      <c r="F216" s="5"/>
      <c r="G216" s="5"/>
      <c r="H216" s="5"/>
      <c r="I216" s="5"/>
      <c r="J216" s="5"/>
      <c r="K216" s="5"/>
    </row>
    <row r="217" spans="2:11" ht="21" x14ac:dyDescent="0.4">
      <c r="B217" s="18"/>
      <c r="C217" s="5"/>
      <c r="D217" s="5"/>
      <c r="E217" s="5"/>
      <c r="F217" s="5"/>
      <c r="G217" s="5"/>
      <c r="H217" s="5"/>
      <c r="I217" s="5"/>
      <c r="J217" s="5"/>
      <c r="K217" s="5"/>
    </row>
    <row r="218" spans="2:11" ht="21" x14ac:dyDescent="0.4">
      <c r="B218" s="17" t="s">
        <v>45</v>
      </c>
      <c r="C218" s="5"/>
      <c r="D218" s="5"/>
      <c r="E218" s="5"/>
      <c r="F218" s="5"/>
      <c r="G218" s="5"/>
      <c r="H218" s="5"/>
      <c r="I218" s="5"/>
      <c r="J218" s="5"/>
      <c r="K218" s="5"/>
    </row>
    <row r="219" spans="2:11" ht="21" x14ac:dyDescent="0.4">
      <c r="B219" s="6" t="s">
        <v>86</v>
      </c>
      <c r="C219" s="5"/>
      <c r="D219" s="5"/>
      <c r="E219" s="5"/>
      <c r="F219" s="5"/>
      <c r="G219" s="5"/>
      <c r="H219" s="5"/>
      <c r="I219" s="5"/>
      <c r="J219" s="5"/>
      <c r="K219" s="5"/>
    </row>
    <row r="220" spans="2:11" ht="21" x14ac:dyDescent="0.4">
      <c r="B220" s="6" t="s">
        <v>132</v>
      </c>
      <c r="C220" s="5"/>
      <c r="D220" s="5"/>
      <c r="E220" s="5"/>
      <c r="F220" s="5"/>
      <c r="G220" s="5"/>
      <c r="H220" s="5"/>
      <c r="I220" s="5"/>
      <c r="J220" s="5"/>
      <c r="K220" s="5"/>
    </row>
    <row r="221" spans="2:11" ht="20.5" thickBot="1" x14ac:dyDescent="0.45">
      <c r="B221" s="6"/>
      <c r="C221" s="5"/>
      <c r="D221" s="5"/>
      <c r="E221" s="5"/>
      <c r="F221" s="5"/>
      <c r="G221" s="5"/>
      <c r="H221" s="5"/>
      <c r="I221" s="5"/>
      <c r="J221" s="5"/>
      <c r="K221" s="5"/>
    </row>
    <row r="222" spans="2:11" ht="30" customHeight="1" thickBot="1" x14ac:dyDescent="0.45">
      <c r="B222" s="5"/>
      <c r="C222" s="21" t="s">
        <v>62</v>
      </c>
      <c r="D222" s="5"/>
      <c r="E222" s="5"/>
      <c r="F222" s="5"/>
      <c r="G222" s="5"/>
      <c r="H222" s="5"/>
      <c r="I222" s="5"/>
      <c r="J222" s="5"/>
      <c r="K222" s="5"/>
    </row>
    <row r="223" spans="2:11" ht="21" x14ac:dyDescent="0.4">
      <c r="B223" s="5"/>
      <c r="C223" s="5"/>
      <c r="D223" s="7"/>
      <c r="E223" s="5"/>
      <c r="F223" s="5"/>
      <c r="G223" s="5"/>
      <c r="H223" s="5"/>
      <c r="I223" s="5"/>
      <c r="J223" s="5"/>
      <c r="K223" s="5"/>
    </row>
    <row r="224" spans="2:11" ht="21" x14ac:dyDescent="0.4">
      <c r="B224" s="5"/>
      <c r="C224" s="5"/>
      <c r="D224" s="7"/>
      <c r="E224" s="5"/>
      <c r="F224" s="5"/>
      <c r="G224" s="5"/>
      <c r="H224" s="5"/>
      <c r="I224" s="5"/>
      <c r="J224" s="5"/>
      <c r="K224" s="5"/>
    </row>
    <row r="225" spans="2:11" ht="21" x14ac:dyDescent="0.4">
      <c r="B225" s="17" t="s">
        <v>133</v>
      </c>
      <c r="C225" s="5"/>
      <c r="D225" s="5"/>
      <c r="E225" s="5"/>
      <c r="F225" s="5"/>
      <c r="G225" s="5"/>
      <c r="H225" s="5"/>
      <c r="I225" s="5"/>
      <c r="J225" s="5"/>
      <c r="K225" s="5"/>
    </row>
    <row r="226" spans="2:11" ht="21" x14ac:dyDescent="0.4">
      <c r="B226" s="18" t="s">
        <v>134</v>
      </c>
      <c r="C226" s="5"/>
      <c r="D226" s="5"/>
      <c r="E226" s="5"/>
      <c r="F226" s="5"/>
      <c r="G226" s="5"/>
      <c r="H226" s="5"/>
      <c r="I226" s="5"/>
      <c r="J226" s="5"/>
      <c r="K226" s="5"/>
    </row>
    <row r="227" spans="2:11" ht="21" x14ac:dyDescent="0.4">
      <c r="B227" s="18"/>
      <c r="C227" s="5"/>
      <c r="D227" s="5"/>
      <c r="E227" s="5"/>
      <c r="F227" s="5"/>
      <c r="G227" s="5"/>
      <c r="H227" s="5"/>
      <c r="I227" s="5"/>
      <c r="J227" s="5"/>
      <c r="K227" s="5"/>
    </row>
    <row r="228" spans="2:11" ht="21" x14ac:dyDescent="0.4">
      <c r="B228" s="17" t="s">
        <v>45</v>
      </c>
      <c r="C228" s="5"/>
      <c r="D228" s="5"/>
      <c r="E228" s="5"/>
      <c r="F228" s="5"/>
      <c r="G228" s="5"/>
      <c r="H228" s="5"/>
      <c r="I228" s="5"/>
      <c r="J228" s="5"/>
      <c r="K228" s="5"/>
    </row>
    <row r="229" spans="2:11" ht="21" x14ac:dyDescent="0.4">
      <c r="B229" s="6" t="s">
        <v>135</v>
      </c>
      <c r="C229" s="5"/>
      <c r="D229" s="5"/>
      <c r="E229" s="5"/>
      <c r="F229" s="5"/>
      <c r="G229" s="5"/>
      <c r="H229" s="19"/>
      <c r="I229" s="19"/>
      <c r="J229" s="19"/>
      <c r="K229" s="19"/>
    </row>
    <row r="230" spans="2:11" ht="21" x14ac:dyDescent="0.4">
      <c r="B230" s="6" t="s">
        <v>67</v>
      </c>
      <c r="C230" s="5"/>
      <c r="D230" s="5"/>
      <c r="E230" s="5"/>
      <c r="F230" s="5"/>
      <c r="G230" s="5"/>
      <c r="H230" s="19"/>
      <c r="I230" s="19"/>
      <c r="J230" s="19"/>
      <c r="K230" s="19"/>
    </row>
    <row r="231" spans="2:11" ht="21" x14ac:dyDescent="0.4">
      <c r="B231" s="6" t="s">
        <v>121</v>
      </c>
      <c r="C231" s="5"/>
      <c r="D231" s="5"/>
      <c r="E231" s="5"/>
      <c r="F231" s="5"/>
      <c r="G231" s="5"/>
      <c r="H231" s="19"/>
      <c r="I231" s="19"/>
      <c r="J231" s="19"/>
      <c r="K231" s="19"/>
    </row>
    <row r="232" spans="2:11" ht="21.5" thickBot="1" x14ac:dyDescent="0.45">
      <c r="B232" s="16"/>
      <c r="C232" s="5"/>
      <c r="D232" s="5"/>
      <c r="E232" s="5"/>
      <c r="F232" s="5"/>
      <c r="G232" s="5"/>
      <c r="H232" s="19"/>
      <c r="I232" s="19"/>
      <c r="J232" s="19"/>
      <c r="K232" s="19"/>
    </row>
    <row r="233" spans="2:11" ht="30" customHeight="1" thickBot="1" x14ac:dyDescent="0.45">
      <c r="B233" s="21" t="s">
        <v>69</v>
      </c>
      <c r="C233" s="21" t="s">
        <v>68</v>
      </c>
      <c r="D233" s="21" t="s">
        <v>70</v>
      </c>
      <c r="E233" s="5"/>
      <c r="F233" s="19"/>
      <c r="G233" s="5"/>
      <c r="H233" s="19"/>
      <c r="I233" s="19"/>
      <c r="J233" s="19"/>
      <c r="K233" s="19"/>
    </row>
    <row r="234" spans="2:11" ht="21" x14ac:dyDescent="0.4">
      <c r="B234" s="18"/>
      <c r="C234" s="5"/>
      <c r="D234" s="5"/>
      <c r="E234" s="5"/>
      <c r="F234" s="5"/>
      <c r="G234" s="5"/>
      <c r="H234" s="5"/>
      <c r="I234" s="5"/>
      <c r="J234" s="5"/>
      <c r="K234" s="5"/>
    </row>
    <row r="235" spans="2:11" ht="21" x14ac:dyDescent="0.4">
      <c r="B235" s="18"/>
      <c r="C235" s="5"/>
      <c r="D235" s="5"/>
      <c r="E235" s="5"/>
      <c r="F235" s="5"/>
      <c r="G235" s="5"/>
      <c r="H235" s="5"/>
      <c r="I235" s="5"/>
      <c r="J235" s="5"/>
      <c r="K235" s="5"/>
    </row>
    <row r="236" spans="2:11" ht="21" x14ac:dyDescent="0.4">
      <c r="B236" s="17" t="s">
        <v>136</v>
      </c>
      <c r="C236" s="5"/>
      <c r="D236" s="5"/>
      <c r="E236" s="5"/>
      <c r="F236" s="5"/>
      <c r="G236" s="5"/>
      <c r="H236" s="5"/>
      <c r="I236" s="5"/>
      <c r="J236" s="5"/>
      <c r="K236" s="5"/>
    </row>
    <row r="237" spans="2:11" ht="21" x14ac:dyDescent="0.4">
      <c r="B237" s="18" t="s">
        <v>137</v>
      </c>
      <c r="C237" s="5"/>
      <c r="D237" s="5"/>
      <c r="E237" s="5"/>
      <c r="F237" s="5"/>
      <c r="G237" s="5"/>
      <c r="H237" s="5"/>
      <c r="I237" s="5"/>
      <c r="J237" s="5"/>
      <c r="K237" s="5"/>
    </row>
    <row r="238" spans="2:11" ht="21" x14ac:dyDescent="0.4">
      <c r="B238" s="18"/>
      <c r="C238" s="5"/>
      <c r="D238" s="5"/>
      <c r="E238" s="5"/>
      <c r="F238" s="5"/>
      <c r="G238" s="5"/>
      <c r="H238" s="5"/>
      <c r="I238" s="5"/>
      <c r="J238" s="5"/>
      <c r="K238" s="5"/>
    </row>
    <row r="239" spans="2:11" ht="21" x14ac:dyDescent="0.4">
      <c r="B239" s="17" t="s">
        <v>45</v>
      </c>
      <c r="C239" s="5"/>
      <c r="D239" s="5"/>
      <c r="E239" s="5"/>
      <c r="F239" s="5"/>
      <c r="G239" s="5"/>
      <c r="H239" s="5"/>
      <c r="I239" s="5"/>
      <c r="J239" s="5"/>
      <c r="K239" s="5"/>
    </row>
    <row r="240" spans="2:11" ht="21" x14ac:dyDescent="0.4">
      <c r="B240" s="6" t="s">
        <v>86</v>
      </c>
      <c r="C240" s="5"/>
      <c r="D240" s="5"/>
      <c r="E240" s="5"/>
      <c r="F240" s="5"/>
      <c r="G240" s="5"/>
      <c r="H240" s="5"/>
      <c r="I240" s="5"/>
      <c r="J240" s="5"/>
      <c r="K240" s="5"/>
    </row>
    <row r="241" spans="2:11" ht="21" x14ac:dyDescent="0.4">
      <c r="B241" s="6" t="s">
        <v>47</v>
      </c>
      <c r="I241" s="5"/>
      <c r="J241" s="5"/>
      <c r="K241" s="5"/>
    </row>
    <row r="242" spans="2:11" ht="20.5" thickBot="1" x14ac:dyDescent="0.45">
      <c r="B242" s="23"/>
      <c r="I242" s="5"/>
      <c r="J242" s="5"/>
      <c r="K242" s="5"/>
    </row>
    <row r="243" spans="2:11" ht="30" customHeight="1" thickBot="1" x14ac:dyDescent="0.45">
      <c r="B243" s="21" t="s">
        <v>48</v>
      </c>
      <c r="C243" s="22" t="s">
        <v>49</v>
      </c>
      <c r="D243" s="22" t="s">
        <v>50</v>
      </c>
      <c r="E243" s="22" t="s">
        <v>52</v>
      </c>
      <c r="F243" s="21" t="s">
        <v>54</v>
      </c>
      <c r="G243" s="19"/>
      <c r="H243" s="19"/>
      <c r="I243" s="19"/>
      <c r="J243" s="19"/>
      <c r="K243" s="5"/>
    </row>
    <row r="244" spans="2:11" ht="30" customHeight="1" thickBot="1" x14ac:dyDescent="0.45">
      <c r="B244" s="21" t="s">
        <v>55</v>
      </c>
      <c r="C244" s="22" t="s">
        <v>53</v>
      </c>
      <c r="D244" s="22" t="s">
        <v>51</v>
      </c>
      <c r="E244" s="22" t="s">
        <v>56</v>
      </c>
      <c r="F244" s="19"/>
      <c r="G244" s="19"/>
      <c r="H244" s="19"/>
      <c r="I244" s="19"/>
      <c r="J244" s="19"/>
      <c r="K244" s="5"/>
    </row>
    <row r="245" spans="2:11" ht="21" x14ac:dyDescent="0.4">
      <c r="B245" s="18"/>
      <c r="C245" s="5"/>
      <c r="D245" s="5"/>
      <c r="E245" s="5"/>
      <c r="F245" s="5"/>
      <c r="G245" s="5"/>
      <c r="H245" s="5"/>
      <c r="I245" s="5"/>
      <c r="J245" s="5"/>
      <c r="K245" s="5"/>
    </row>
  </sheetData>
  <sheetProtection selectLockedCells="1"/>
  <pageMargins left="0.7" right="0.7" top="0.75" bottom="0.75" header="0.3" footer="0.3"/>
  <pageSetup paperSize="9" orientation="portrait" r:id="rId1"/>
  <headerFooter>
    <oddFooter>&amp;C_x000D_&amp;1#&amp;"Calibri"&amp;10&amp;K000000 OFFICIAL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RLA Register</vt:lpstr>
      <vt:lpstr>GUIDANCE v3.0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2025-05-28T06:31:00Z</dcterms:created>
  <dcterms:modified xsi:type="dcterms:W3CDTF">2025-06-02T07:30:39Z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9af038e-07b4-4369-a678-c835687cb272_Enabled">
    <vt:lpwstr>true</vt:lpwstr>
  </property>
  <property fmtid="{D5CDD505-2E9C-101B-9397-08002B2CF9AE}" pid="3" name="MSIP_Label_f9af038e-07b4-4369-a678-c835687cb272_SetDate">
    <vt:lpwstr>2025-05-28T06:31:58Z</vt:lpwstr>
  </property>
  <property fmtid="{D5CDD505-2E9C-101B-9397-08002B2CF9AE}" pid="4" name="MSIP_Label_f9af038e-07b4-4369-a678-c835687cb272_Method">
    <vt:lpwstr>Standard</vt:lpwstr>
  </property>
  <property fmtid="{D5CDD505-2E9C-101B-9397-08002B2CF9AE}" pid="5" name="MSIP_Label_f9af038e-07b4-4369-a678-c835687cb272_Name">
    <vt:lpwstr>OFFICIAL</vt:lpwstr>
  </property>
  <property fmtid="{D5CDD505-2E9C-101B-9397-08002B2CF9AE}" pid="6" name="MSIP_Label_f9af038e-07b4-4369-a678-c835687cb272_SiteId">
    <vt:lpwstr>ac52f73c-fd1a-4a9a-8e7a-4a248f3139e1</vt:lpwstr>
  </property>
  <property fmtid="{D5CDD505-2E9C-101B-9397-08002B2CF9AE}" pid="7" name="MSIP_Label_f9af038e-07b4-4369-a678-c835687cb272_ActionId">
    <vt:lpwstr>291542f8-ddfd-4a6f-97b6-a647e1a35474</vt:lpwstr>
  </property>
  <property fmtid="{D5CDD505-2E9C-101B-9397-08002B2CF9AE}" pid="8" name="MSIP_Label_f9af038e-07b4-4369-a678-c835687cb272_ContentBits">
    <vt:lpwstr>2</vt:lpwstr>
  </property>
</Properties>
</file>