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I Requests\2025 Requests\01 January\20250101-09 - SP ADVLL AY 202425 Q3\Tables\"/>
    </mc:Choice>
  </mc:AlternateContent>
  <xr:revisionPtr revIDLastSave="0" documentId="13_ncr:1_{8B7DD20A-71FB-4CA9-92A2-60FB54A2AD2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itle" sheetId="19" r:id="rId1"/>
    <sheet name="Table1" sheetId="20" r:id="rId2"/>
    <sheet name="Table2" sheetId="22" r:id="rId3"/>
  </sheets>
  <definedNames>
    <definedName name="_xlnm.Print_Area" localSheetId="1">Table1!$B$1:$M$25</definedName>
    <definedName name="_xlnm.Print_Area" localSheetId="2">Table2!$A$1:$I$22</definedName>
    <definedName name="_xlnm.Print_Area" localSheetId="0">Title!$A$1:$M$32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20" l="1"/>
  <c r="J10" i="20"/>
</calcChain>
</file>

<file path=xl/sharedStrings.xml><?xml version="1.0" encoding="utf-8"?>
<sst xmlns="http://schemas.openxmlformats.org/spreadsheetml/2006/main" count="62" uniqueCount="22">
  <si>
    <t>Total</t>
  </si>
  <si>
    <t>2021/22</t>
  </si>
  <si>
    <t>Quarter 4 - August to July Inclusive</t>
  </si>
  <si>
    <t>2022/23</t>
  </si>
  <si>
    <t>.  =  not applicable    -  = nil or negligible</t>
  </si>
  <si>
    <t>Entry cohort</t>
  </si>
  <si>
    <t>Number of learners (000's)</t>
  </si>
  <si>
    <t>Amount paid (£m)</t>
  </si>
  <si>
    <t>Average amount paid (£)</t>
  </si>
  <si>
    <t>Table 1 : Advanced Learning Loans paid to further education learning providers on behalf of learners in England</t>
  </si>
  <si>
    <t>Table 2 : Advanced Learning Loans paid to further education learning providers on behalf of learners in England</t>
  </si>
  <si>
    <t>2023/24</t>
  </si>
  <si>
    <t>(as at 31/07/23)</t>
  </si>
  <si>
    <t>Quarter 3 - August to April inclusive</t>
  </si>
  <si>
    <t>(as at 30/04/23)</t>
  </si>
  <si>
    <t>(as at 30/04/24)</t>
  </si>
  <si>
    <t>Academic years 2021/22 - 2024/25</t>
  </si>
  <si>
    <t>2024/25</t>
  </si>
  <si>
    <t>(as at 30/04/25)</t>
  </si>
  <si>
    <t>.</t>
  </si>
  <si>
    <t>Academic Years 2022/23 - 2023/24 (Full year)</t>
  </si>
  <si>
    <t>(as at 31/07/24)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</si>
</sst>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_-;\-* #,##0.0_-;_-* &quot;-&quot;??_-;_-@_-"/>
    <numFmt numFmtId="167" formatCode="_-* #,##0.0_-;\-* #,##0.0_-;_-* &quot;-&quot;?_-;_-@_-"/>
    <numFmt numFmtId="168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2"/>
      <color rgb="FF005293"/>
      <name val="Calibri"/>
      <family val="2"/>
      <scheme val="minor"/>
    </font>
    <font>
      <b/>
      <sz val="12"/>
      <color rgb="FF00877C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10" fillId="4" borderId="9" applyNumberFormat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43" fontId="14" fillId="0" borderId="0" applyFont="0" applyFill="0" applyBorder="0" applyAlignment="0" applyProtection="0"/>
    <xf numFmtId="0" fontId="15" fillId="0" borderId="0"/>
  </cellStyleXfs>
  <cellXfs count="92">
    <xf numFmtId="0" fontId="0" fillId="0" borderId="0" xfId="0"/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68" fontId="13" fillId="0" borderId="0" xfId="11" applyNumberFormat="1" applyFont="1" applyAlignment="1">
      <alignment horizontal="center"/>
    </xf>
    <xf numFmtId="0" fontId="4" fillId="0" borderId="0" xfId="11"/>
    <xf numFmtId="0" fontId="6" fillId="0" borderId="0" xfId="0" applyFont="1"/>
    <xf numFmtId="0" fontId="6" fillId="2" borderId="0" xfId="0" applyFont="1" applyFill="1"/>
    <xf numFmtId="0" fontId="11" fillId="0" borderId="0" xfId="0" applyFont="1"/>
    <xf numFmtId="0" fontId="6" fillId="0" borderId="0" xfId="1" applyFont="1"/>
    <xf numFmtId="3" fontId="12" fillId="0" borderId="0" xfId="2" applyNumberFormat="1" applyFont="1"/>
    <xf numFmtId="0" fontId="8" fillId="0" borderId="0" xfId="0" applyFont="1"/>
    <xf numFmtId="16" fontId="6" fillId="0" borderId="0" xfId="0" applyNumberFormat="1" applyFont="1" applyAlignment="1">
      <alignment horizontal="left"/>
    </xf>
    <xf numFmtId="0" fontId="9" fillId="0" borderId="0" xfId="0" applyFont="1"/>
    <xf numFmtId="0" fontId="6" fillId="0" borderId="0" xfId="0" applyFont="1" applyAlignment="1">
      <alignment vertical="top"/>
    </xf>
    <xf numFmtId="0" fontId="6" fillId="2" borderId="0" xfId="0" applyFont="1" applyFill="1" applyAlignment="1">
      <alignment vertical="top"/>
    </xf>
    <xf numFmtId="0" fontId="7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164" fontId="9" fillId="2" borderId="0" xfId="2" applyNumberFormat="1" applyFont="1" applyFill="1" applyAlignment="1">
      <alignment horizontal="right" indent="1"/>
    </xf>
    <xf numFmtId="3" fontId="9" fillId="2" borderId="0" xfId="2" applyNumberFormat="1" applyFont="1" applyFill="1" applyAlignment="1">
      <alignment horizontal="right" indent="1"/>
    </xf>
    <xf numFmtId="3" fontId="7" fillId="2" borderId="0" xfId="2" applyNumberFormat="1" applyFont="1" applyFill="1" applyAlignment="1">
      <alignment horizontal="right" indent="1"/>
    </xf>
    <xf numFmtId="0" fontId="6" fillId="2" borderId="0" xfId="1" applyFont="1" applyFill="1" applyAlignment="1">
      <alignment horizontal="center"/>
    </xf>
    <xf numFmtId="167" fontId="6" fillId="0" borderId="0" xfId="0" applyNumberFormat="1" applyFont="1"/>
    <xf numFmtId="0" fontId="6" fillId="0" borderId="0" xfId="11" applyFont="1"/>
    <xf numFmtId="0" fontId="6" fillId="2" borderId="0" xfId="11" applyFont="1" applyFill="1"/>
    <xf numFmtId="0" fontId="11" fillId="0" borderId="0" xfId="11" applyFont="1"/>
    <xf numFmtId="0" fontId="8" fillId="0" borderId="0" xfId="11" applyFont="1"/>
    <xf numFmtId="16" fontId="6" fillId="0" borderId="0" xfId="11" applyNumberFormat="1" applyFont="1" applyAlignment="1">
      <alignment horizontal="left"/>
    </xf>
    <xf numFmtId="0" fontId="6" fillId="0" borderId="0" xfId="11" applyFont="1" applyAlignment="1">
      <alignment vertical="top"/>
    </xf>
    <xf numFmtId="0" fontId="6" fillId="2" borderId="0" xfId="11" applyFont="1" applyFill="1" applyAlignment="1">
      <alignment vertical="top"/>
    </xf>
    <xf numFmtId="166" fontId="7" fillId="0" borderId="4" xfId="5" applyNumberFormat="1" applyFont="1" applyFill="1" applyBorder="1" applyAlignment="1">
      <alignment horizontal="right" vertical="center"/>
    </xf>
    <xf numFmtId="166" fontId="7" fillId="0" borderId="2" xfId="5" applyNumberFormat="1" applyFont="1" applyFill="1" applyBorder="1" applyAlignment="1">
      <alignment horizontal="right" vertical="center"/>
    </xf>
    <xf numFmtId="165" fontId="7" fillId="0" borderId="8" xfId="5" applyNumberFormat="1" applyFont="1" applyFill="1" applyBorder="1" applyAlignment="1">
      <alignment horizontal="right" vertical="center"/>
    </xf>
    <xf numFmtId="165" fontId="7" fillId="0" borderId="2" xfId="5" applyNumberFormat="1" applyFont="1" applyFill="1" applyBorder="1" applyAlignment="1">
      <alignment horizontal="right" vertical="center"/>
    </xf>
    <xf numFmtId="166" fontId="9" fillId="3" borderId="10" xfId="5" applyNumberFormat="1" applyFont="1" applyFill="1" applyBorder="1" applyAlignment="1">
      <alignment horizontal="right" vertical="center"/>
    </xf>
    <xf numFmtId="165" fontId="9" fillId="3" borderId="12" xfId="5" applyNumberFormat="1" applyFont="1" applyFill="1" applyBorder="1" applyAlignment="1">
      <alignment horizontal="right" vertical="center"/>
    </xf>
    <xf numFmtId="166" fontId="7" fillId="0" borderId="13" xfId="5" applyNumberFormat="1" applyFont="1" applyFill="1" applyBorder="1" applyAlignment="1">
      <alignment horizontal="right" vertical="center"/>
    </xf>
    <xf numFmtId="166" fontId="7" fillId="0" borderId="10" xfId="5" applyNumberFormat="1" applyFont="1" applyFill="1" applyBorder="1" applyAlignment="1">
      <alignment horizontal="right" vertical="center"/>
    </xf>
    <xf numFmtId="0" fontId="7" fillId="2" borderId="0" xfId="11" applyFont="1" applyFill="1" applyAlignment="1">
      <alignment horizontal="left"/>
    </xf>
    <xf numFmtId="0" fontId="16" fillId="0" borderId="0" xfId="14" applyFont="1" applyAlignment="1">
      <alignment horizontal="left" vertical="center"/>
    </xf>
    <xf numFmtId="0" fontId="8" fillId="0" borderId="27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27" xfId="11" applyFont="1" applyBorder="1" applyAlignment="1">
      <alignment vertical="center" wrapText="1"/>
    </xf>
    <xf numFmtId="0" fontId="8" fillId="0" borderId="28" xfId="11" applyFont="1" applyBorder="1" applyAlignment="1">
      <alignment vertical="center" wrapText="1"/>
    </xf>
    <xf numFmtId="0" fontId="8" fillId="0" borderId="29" xfId="11" applyFont="1" applyBorder="1" applyAlignment="1">
      <alignment vertical="center" wrapText="1"/>
    </xf>
    <xf numFmtId="0" fontId="7" fillId="2" borderId="26" xfId="11" applyFont="1" applyFill="1" applyBorder="1" applyAlignment="1">
      <alignment horizontal="left" vertical="center"/>
    </xf>
    <xf numFmtId="166" fontId="9" fillId="3" borderId="24" xfId="5" applyNumberFormat="1" applyFont="1" applyFill="1" applyBorder="1" applyAlignment="1">
      <alignment horizontal="right" vertical="center"/>
    </xf>
    <xf numFmtId="165" fontId="7" fillId="0" borderId="12" xfId="5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7" fillId="0" borderId="27" xfId="11" applyFont="1" applyBorder="1" applyAlignment="1">
      <alignment horizontal="left" vertical="center"/>
    </xf>
    <xf numFmtId="0" fontId="7" fillId="0" borderId="30" xfId="11" applyFont="1" applyBorder="1" applyAlignment="1">
      <alignment horizontal="left" vertical="center"/>
    </xf>
    <xf numFmtId="0" fontId="8" fillId="0" borderId="31" xfId="11" applyFont="1" applyBorder="1" applyAlignment="1">
      <alignment horizontal="left" vertical="center"/>
    </xf>
    <xf numFmtId="0" fontId="7" fillId="0" borderId="6" xfId="11" applyFont="1" applyBorder="1" applyAlignment="1">
      <alignment horizontal="center" wrapText="1"/>
    </xf>
    <xf numFmtId="0" fontId="7" fillId="0" borderId="7" xfId="11" applyFont="1" applyBorder="1" applyAlignment="1">
      <alignment horizontal="center" wrapText="1"/>
    </xf>
    <xf numFmtId="0" fontId="7" fillId="0" borderId="1" xfId="11" applyFont="1" applyBorder="1" applyAlignment="1">
      <alignment horizontal="center" wrapText="1"/>
    </xf>
    <xf numFmtId="0" fontId="7" fillId="0" borderId="19" xfId="11" applyFont="1" applyBorder="1" applyAlignment="1">
      <alignment horizontal="center" wrapText="1"/>
    </xf>
    <xf numFmtId="0" fontId="7" fillId="0" borderId="20" xfId="11" applyFont="1" applyBorder="1" applyAlignment="1">
      <alignment horizontal="center" wrapText="1"/>
    </xf>
    <xf numFmtId="0" fontId="5" fillId="0" borderId="21" xfId="11" applyFont="1" applyBorder="1" applyAlignment="1">
      <alignment horizontal="center" wrapText="1"/>
    </xf>
    <xf numFmtId="0" fontId="5" fillId="0" borderId="23" xfId="11" applyFont="1" applyBorder="1" applyAlignment="1">
      <alignment horizontal="center" wrapText="1"/>
    </xf>
    <xf numFmtId="0" fontId="5" fillId="0" borderId="22" xfId="11" applyFont="1" applyBorder="1" applyAlignment="1">
      <alignment horizontal="center" wrapText="1"/>
    </xf>
    <xf numFmtId="0" fontId="9" fillId="2" borderId="0" xfId="0" applyFont="1" applyFill="1" applyAlignment="1">
      <alignment vertical="center"/>
    </xf>
    <xf numFmtId="166" fontId="8" fillId="0" borderId="3" xfId="5" applyNumberFormat="1" applyFont="1" applyFill="1" applyBorder="1" applyAlignment="1">
      <alignment horizontal="right" vertical="center"/>
    </xf>
    <xf numFmtId="166" fontId="8" fillId="0" borderId="2" xfId="5" applyNumberFormat="1" applyFont="1" applyFill="1" applyBorder="1" applyAlignment="1">
      <alignment horizontal="right" vertical="center"/>
    </xf>
    <xf numFmtId="165" fontId="8" fillId="0" borderId="8" xfId="5" applyNumberFormat="1" applyFont="1" applyFill="1" applyBorder="1" applyAlignment="1">
      <alignment horizontal="right" vertical="center"/>
    </xf>
    <xf numFmtId="166" fontId="8" fillId="0" borderId="4" xfId="5" applyNumberFormat="1" applyFont="1" applyFill="1" applyBorder="1" applyAlignment="1">
      <alignment horizontal="right" vertical="center"/>
    </xf>
    <xf numFmtId="165" fontId="8" fillId="0" borderId="2" xfId="5" applyNumberFormat="1" applyFont="1" applyFill="1" applyBorder="1" applyAlignment="1">
      <alignment horizontal="right" vertical="center"/>
    </xf>
    <xf numFmtId="166" fontId="8" fillId="0" borderId="3" xfId="13" applyNumberFormat="1" applyFont="1" applyFill="1" applyBorder="1" applyAlignment="1">
      <alignment horizontal="right" vertical="center"/>
    </xf>
    <xf numFmtId="0" fontId="9" fillId="2" borderId="0" xfId="1" applyFont="1" applyFill="1" applyAlignment="1">
      <alignment vertical="center" wrapText="1"/>
    </xf>
    <xf numFmtId="166" fontId="6" fillId="3" borderId="5" xfId="5" applyNumberFormat="1" applyFont="1" applyFill="1" applyBorder="1" applyAlignment="1">
      <alignment horizontal="right" vertical="center"/>
    </xf>
    <xf numFmtId="166" fontId="6" fillId="3" borderId="2" xfId="5" applyNumberFormat="1" applyFont="1" applyFill="1" applyBorder="1" applyAlignment="1">
      <alignment horizontal="right" vertical="center"/>
    </xf>
    <xf numFmtId="165" fontId="6" fillId="3" borderId="8" xfId="5" applyNumberFormat="1" applyFont="1" applyFill="1" applyBorder="1" applyAlignment="1">
      <alignment horizontal="right" vertical="center"/>
    </xf>
    <xf numFmtId="166" fontId="6" fillId="3" borderId="11" xfId="5" applyNumberFormat="1" applyFont="1" applyFill="1" applyBorder="1" applyAlignment="1">
      <alignment horizontal="right" vertical="center"/>
    </xf>
    <xf numFmtId="166" fontId="6" fillId="3" borderId="10" xfId="5" applyNumberFormat="1" applyFont="1" applyFill="1" applyBorder="1" applyAlignment="1">
      <alignment horizontal="right" vertical="center"/>
    </xf>
    <xf numFmtId="165" fontId="6" fillId="3" borderId="12" xfId="5" applyNumberFormat="1" applyFont="1" applyFill="1" applyBorder="1" applyAlignment="1">
      <alignment horizontal="right" vertical="center"/>
    </xf>
    <xf numFmtId="166" fontId="8" fillId="0" borderId="13" xfId="5" applyNumberFormat="1" applyFont="1" applyFill="1" applyBorder="1" applyAlignment="1">
      <alignment horizontal="right" vertical="center"/>
    </xf>
    <xf numFmtId="166" fontId="8" fillId="0" borderId="10" xfId="5" applyNumberFormat="1" applyFont="1" applyFill="1" applyBorder="1" applyAlignment="1">
      <alignment horizontal="right" vertical="center"/>
    </xf>
    <xf numFmtId="165" fontId="8" fillId="0" borderId="12" xfId="5" applyNumberFormat="1" applyFon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left" vertical="center"/>
    </xf>
    <xf numFmtId="166" fontId="7" fillId="0" borderId="25" xfId="5" applyNumberFormat="1" applyFont="1" applyFill="1" applyBorder="1" applyAlignment="1">
      <alignment horizontal="right" vertical="center"/>
    </xf>
    <xf numFmtId="166" fontId="7" fillId="0" borderId="21" xfId="5" applyNumberFormat="1" applyFont="1" applyFill="1" applyBorder="1" applyAlignment="1">
      <alignment horizontal="right" vertical="center"/>
    </xf>
    <xf numFmtId="166" fontId="7" fillId="0" borderId="23" xfId="5" applyNumberFormat="1" applyFont="1" applyFill="1" applyBorder="1" applyAlignment="1">
      <alignment horizontal="right" vertical="center"/>
    </xf>
    <xf numFmtId="165" fontId="7" fillId="0" borderId="22" xfId="5" applyNumberFormat="1" applyFont="1" applyFill="1" applyBorder="1" applyAlignment="1">
      <alignment horizontal="right" vertical="center"/>
    </xf>
    <xf numFmtId="0" fontId="9" fillId="2" borderId="0" xfId="11" applyFont="1" applyFill="1" applyAlignment="1">
      <alignment vertical="center"/>
    </xf>
  </cellXfs>
  <cellStyles count="15">
    <cellStyle name="Comma" xfId="13" builtinId="3"/>
    <cellStyle name="Comma 2" xfId="5" xr:uid="{00000000-0005-0000-0000-000001000000}"/>
    <cellStyle name="Currency 2" xfId="9" xr:uid="{00000000-0005-0000-0000-000003000000}"/>
    <cellStyle name="Input 2" xfId="7" xr:uid="{00000000-0005-0000-0000-000004000000}"/>
    <cellStyle name="Normal" xfId="0" builtinId="0"/>
    <cellStyle name="Normal 2" xfId="3" xr:uid="{00000000-0005-0000-0000-000006000000}"/>
    <cellStyle name="Normal 2 2" xfId="6" xr:uid="{00000000-0005-0000-0000-000007000000}"/>
    <cellStyle name="Normal 2 3" xfId="10" xr:uid="{B1D5ACFF-C3B7-4D97-A1CA-212972830CA8}"/>
    <cellStyle name="Normal 2 3 2" xfId="11" xr:uid="{2D40EFF6-7977-457A-8182-33FAE618F44C}"/>
    <cellStyle name="Normal 2 4" xfId="12" xr:uid="{B69925DB-AA36-4D3C-AEAE-CD49C274891E}"/>
    <cellStyle name="Normal 3" xfId="4" xr:uid="{00000000-0005-0000-0000-000008000000}"/>
    <cellStyle name="Normal_SFR Tabs 2cd(02_03) rounded no formulae" xfId="1" xr:uid="{00000000-0005-0000-0000-000009000000}"/>
    <cellStyle name="Normal_SFRTABS17_4(2A-C)" xfId="2" xr:uid="{00000000-0005-0000-0000-00000A000000}"/>
    <cellStyle name="Normal_Sheet4" xfId="14" xr:uid="{593BAD7B-E907-48A0-98EA-207A3D402849}"/>
    <cellStyle name="Percent 2" xfId="8" xr:uid="{00000000-0005-0000-0000-00000D000000}"/>
  </cellStyles>
  <dxfs count="0"/>
  <tableStyles count="0" defaultTableStyle="TableStyleMedium9" defaultPivotStyle="PivotStyleLight16"/>
  <colors>
    <mruColors>
      <color rgb="FFFFFFCC"/>
      <color rgb="FF00877C"/>
      <color rgb="FF00529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577850</xdr:colOff>
      <xdr:row>3</xdr:row>
      <xdr:rowOff>83295</xdr:rowOff>
    </xdr:from>
    <xdr:to>
      <xdr:col>12</xdr:col>
      <xdr:colOff>282575</xdr:colOff>
      <xdr:row>32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D3D3497-48D9-4148-8363-C16846BAA7C9}"/>
            </a:ext>
          </a:extLst>
        </xdr:cNvPr>
        <xdr:cNvSpPr/>
      </xdr:nvSpPr>
      <xdr:spPr>
        <a:xfrm>
          <a:off x="577850" y="569070"/>
          <a:ext cx="7877175" cy="460300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2</xdr:col>
      <xdr:colOff>219075</xdr:colOff>
      <xdr:row>11</xdr:row>
      <xdr:rowOff>95250</xdr:rowOff>
    </xdr:from>
    <xdr:to>
      <xdr:col>11</xdr:col>
      <xdr:colOff>19050</xdr:colOff>
      <xdr:row>17</xdr:row>
      <xdr:rowOff>19050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CA40C4E3-D68D-49D5-AAD6-BB2B867B3D1F}"/>
            </a:ext>
          </a:extLst>
        </xdr:cNvPr>
        <xdr:cNvSpPr>
          <a:spLocks noChangeArrowheads="1"/>
        </xdr:cNvSpPr>
      </xdr:nvSpPr>
      <xdr:spPr bwMode="auto">
        <a:xfrm>
          <a:off x="1438275" y="1876425"/>
          <a:ext cx="5772150" cy="895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1">
            <a:defRPr sz="1000"/>
          </a:pPr>
          <a:r>
            <a:rPr lang="en-US" sz="1600" b="1" i="0" strike="noStrike">
              <a:solidFill>
                <a:srgbClr val="000000"/>
              </a:solidFill>
              <a:latin typeface="+mn-lt"/>
              <a:cs typeface="Arial"/>
            </a:rPr>
            <a:t>ADVANCED LEARNER LOANS PAID IN</a:t>
          </a:r>
          <a:r>
            <a:rPr lang="en-US" sz="16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 ENGLAND</a:t>
          </a:r>
        </a:p>
        <a:p>
          <a:pPr algn="ctr" rtl="1">
            <a:defRPr sz="1000"/>
          </a:pPr>
          <a:r>
            <a:rPr lang="en-US" sz="14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ACADEMIC YEAR 2024/25</a:t>
          </a:r>
          <a:endParaRPr lang="en-US" sz="200" b="1" i="0" strike="noStrike" baseline="0">
            <a:solidFill>
              <a:sysClr val="windowText" lastClr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n-US" sz="12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AUGUST TO APRIL INCLUSIVE</a:t>
          </a:r>
          <a:endParaRPr lang="en-US" sz="1200" b="1" i="0" strike="noStrike">
            <a:solidFill>
              <a:sysClr val="windowText" lastClr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</xdr:col>
      <xdr:colOff>225425</xdr:colOff>
      <xdr:row>18</xdr:row>
      <xdr:rowOff>12701</xdr:rowOff>
    </xdr:from>
    <xdr:to>
      <xdr:col>11</xdr:col>
      <xdr:colOff>6350</xdr:colOff>
      <xdr:row>21</xdr:row>
      <xdr:rowOff>57150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7B1119D-DF8F-454A-8EF5-284829304DEF}"/>
            </a:ext>
          </a:extLst>
        </xdr:cNvPr>
        <xdr:cNvSpPr>
          <a:spLocks noChangeArrowheads="1"/>
        </xdr:cNvSpPr>
      </xdr:nvSpPr>
      <xdr:spPr bwMode="auto">
        <a:xfrm>
          <a:off x="1444625" y="2927351"/>
          <a:ext cx="5753100" cy="5302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+mn-lt"/>
              <a:cs typeface="Arial"/>
            </a:rPr>
            <a:t>TABLES </a:t>
          </a:r>
        </a:p>
      </xdr:txBody>
    </xdr:sp>
    <xdr:clientData/>
  </xdr:twoCellAnchor>
  <xdr:twoCellAnchor>
    <xdr:from>
      <xdr:col>2</xdr:col>
      <xdr:colOff>238125</xdr:colOff>
      <xdr:row>23</xdr:row>
      <xdr:rowOff>1</xdr:rowOff>
    </xdr:from>
    <xdr:to>
      <xdr:col>11</xdr:col>
      <xdr:colOff>28575</xdr:colOff>
      <xdr:row>27</xdr:row>
      <xdr:rowOff>9525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174D3C-12A8-4FDD-BCA3-795B0C5108B2}"/>
            </a:ext>
          </a:extLst>
        </xdr:cNvPr>
        <xdr:cNvSpPr txBox="1"/>
      </xdr:nvSpPr>
      <xdr:spPr>
        <a:xfrm>
          <a:off x="1457325" y="3714751"/>
          <a:ext cx="5762625" cy="657224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>
              <a:latin typeface="+mn-lt"/>
              <a:cs typeface="Arial" panose="020B0604020202020204" pitchFamily="34" charset="0"/>
            </a:rPr>
            <a:t>Press</a:t>
          </a:r>
          <a:r>
            <a:rPr lang="en-GB" sz="1100" b="1" baseline="0">
              <a:latin typeface="+mn-lt"/>
              <a:cs typeface="Arial" panose="020B0604020202020204" pitchFamily="34" charset="0"/>
            </a:rPr>
            <a:t> Office: </a:t>
          </a:r>
          <a:r>
            <a:rPr lang="en-GB" sz="1100" b="0" baseline="0">
              <a:latin typeface="+mn-lt"/>
              <a:cs typeface="Arial" panose="020B0604020202020204" pitchFamily="34" charset="0"/>
            </a:rPr>
            <a:t>press_office@slc.co.uk</a:t>
          </a:r>
        </a:p>
        <a:p>
          <a:pPr algn="ctr"/>
          <a:r>
            <a:rPr lang="en-GB" sz="1100" b="1" baseline="0">
              <a:latin typeface="+mn-lt"/>
              <a:cs typeface="Arial" panose="020B0604020202020204" pitchFamily="34" charset="0"/>
            </a:rPr>
            <a:t>Lead Official for Statistics: </a:t>
          </a:r>
          <a:r>
            <a:rPr lang="en-GB" sz="1100" b="0" baseline="0">
              <a:latin typeface="+mn-lt"/>
              <a:cs typeface="Arial" panose="020B0604020202020204" pitchFamily="34" charset="0"/>
            </a:rPr>
            <a:t>enterprise_data_analytics@slc.co.uk</a:t>
          </a:r>
          <a:endParaRPr lang="en-GB" sz="1100" b="0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66675</xdr:colOff>
      <xdr:row>4</xdr:row>
      <xdr:rowOff>142875</xdr:rowOff>
    </xdr:from>
    <xdr:to>
      <xdr:col>7</xdr:col>
      <xdr:colOff>205740</xdr:colOff>
      <xdr:row>10</xdr:row>
      <xdr:rowOff>106045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E52C6EE-A226-419F-90E8-3F48CFB92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790575"/>
          <a:ext cx="3672840" cy="934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389890</xdr:colOff>
      <xdr:row>4</xdr:row>
      <xdr:rowOff>151765</xdr:rowOff>
    </xdr:from>
    <xdr:to>
      <xdr:col>11</xdr:col>
      <xdr:colOff>116205</xdr:colOff>
      <xdr:row>10</xdr:row>
      <xdr:rowOff>53975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1FF4CAD-F6C4-427A-A81D-83662CE8F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2465" y="799465"/>
          <a:ext cx="1555115" cy="873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82921</xdr:colOff>
      <xdr:row>17</xdr:row>
      <xdr:rowOff>108696</xdr:rowOff>
    </xdr:from>
    <xdr:to>
      <xdr:col>10</xdr:col>
      <xdr:colOff>997325</xdr:colOff>
      <xdr:row>25</xdr:row>
      <xdr:rowOff>156882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9D72921-3BAF-433D-8EA0-ADFB95253064}"/>
            </a:ext>
          </a:extLst>
        </xdr:cNvPr>
        <xdr:cNvSpPr>
          <a:spLocks noChangeArrowheads="1"/>
        </xdr:cNvSpPr>
      </xdr:nvSpPr>
      <xdr:spPr bwMode="auto">
        <a:xfrm>
          <a:off x="307039" y="3739402"/>
          <a:ext cx="11347080" cy="166183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1" i="0" strike="noStrike">
              <a:solidFill>
                <a:sysClr val="windowText" lastClr="000000"/>
              </a:solidFill>
              <a:latin typeface="+mn-lt"/>
              <a:cs typeface="Arial"/>
            </a:rPr>
            <a:t>The entry cohort is the academic year in which</a:t>
          </a: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 the Learner's Learning Aim begins. </a:t>
          </a:r>
        </a:p>
        <a:p>
          <a:pPr algn="l" rtl="1">
            <a:defRPr sz="1000"/>
          </a:pP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The learning aim may continue into a following academic year and loans can hence be paid in academic years after the entry cohort year. </a:t>
          </a:r>
        </a:p>
        <a:p>
          <a:pPr algn="l" rtl="1">
            <a:defRPr sz="1000"/>
          </a:pPr>
          <a:r>
            <a:rPr lang="en-US" sz="1000" b="1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The mean average has been used for the Average Amount Paid.</a:t>
          </a:r>
          <a:endParaRPr lang="en-US" sz="1000" b="1" i="0" strike="noStrike" baseline="0">
            <a:solidFill>
              <a:sysClr val="windowText" lastClr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The average loan paid in a subsequent year is likely to be lower than in the entry year because the Learning Aim may not run right till the end of that subsequent year.  </a:t>
          </a:r>
        </a:p>
        <a:p>
          <a:pPr algn="l" rtl="1">
            <a:defRPr sz="1000"/>
          </a:pP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Learners may have multiple paid loans but will be counted once in the total number of learners.  </a:t>
          </a:r>
        </a:p>
        <a:p>
          <a:pPr algn="l" rtl="1">
            <a:defRPr sz="1000"/>
          </a:pP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All figures are rounded to the nearest 1 decimal point. All totals are calculated from the raw numbers and then rounded - therefore totals may differ from adding up rounded component.</a:t>
          </a:r>
        </a:p>
        <a:p>
          <a:pPr algn="l" rtl="1">
            <a:defRPr sz="1000"/>
          </a:pP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Rounded numbers of less than 0.1 are classed as negligible which is signified with a dash "-". </a:t>
          </a:r>
        </a:p>
        <a:p>
          <a:pPr algn="l" rtl="1">
            <a:defRPr sz="1000"/>
          </a:pP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Averages are rounded to the nearest £10. Average amounts will be suppressed (signified as ".") if the total amount or the number of borrowers is negligible.</a:t>
          </a:r>
        </a:p>
        <a:p>
          <a:pPr algn="l" rtl="1">
            <a:defRPr sz="1000"/>
          </a:pP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The number of learners in Academic Year 2023/24 with multiple paid loans in this or in earlier years is 1,255.</a:t>
          </a:r>
          <a:endParaRPr lang="en-US" sz="1000" b="1" i="0" strike="noStrike">
            <a:solidFill>
              <a:sysClr val="windowText" lastClr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9</xdr:col>
      <xdr:colOff>526678</xdr:colOff>
      <xdr:row>1</xdr:row>
      <xdr:rowOff>143180</xdr:rowOff>
    </xdr:from>
    <xdr:to>
      <xdr:col>10</xdr:col>
      <xdr:colOff>1142628</xdr:colOff>
      <xdr:row>5</xdr:row>
      <xdr:rowOff>182164</xdr:rowOff>
    </xdr:to>
    <xdr:pic>
      <xdr:nvPicPr>
        <xdr:cNvPr id="3" name="Picture 2" descr="2015 SLC logo_colour.jpg">
          <a:extLst>
            <a:ext uri="{FF2B5EF4-FFF2-40B4-BE49-F238E27FC236}">
              <a16:creationId xmlns:a16="http://schemas.microsoft.com/office/drawing/2014/main" id="{E05895F6-84D7-4E5B-BA39-47AC53078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2778" y="343205"/>
          <a:ext cx="1644649" cy="835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15</xdr:row>
      <xdr:rowOff>63873</xdr:rowOff>
    </xdr:from>
    <xdr:to>
      <xdr:col>7</xdr:col>
      <xdr:colOff>1154207</xdr:colOff>
      <xdr:row>20</xdr:row>
      <xdr:rowOff>168088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CAE18C-94C7-458C-89F9-40C918CBA260}"/>
            </a:ext>
          </a:extLst>
        </xdr:cNvPr>
        <xdr:cNvSpPr>
          <a:spLocks noChangeArrowheads="1"/>
        </xdr:cNvSpPr>
      </xdr:nvSpPr>
      <xdr:spPr bwMode="auto">
        <a:xfrm>
          <a:off x="266699" y="3267448"/>
          <a:ext cx="8504333" cy="109799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1" i="0" strike="noStrike">
              <a:solidFill>
                <a:sysClr val="windowText" lastClr="000000"/>
              </a:solidFill>
              <a:latin typeface="+mn-lt"/>
              <a:cs typeface="Arial"/>
            </a:rPr>
            <a:t>The Entry Cohort is the academic year in which</a:t>
          </a: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 the Learner's Learning Aim begins. </a:t>
          </a:r>
        </a:p>
        <a:p>
          <a:pPr algn="l" rtl="1">
            <a:defRPr sz="1000"/>
          </a:pP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The Learning Aim may continue into a following academic year and loans can hence be paid in academic years after the Entry Cohort year. </a:t>
          </a:r>
        </a:p>
        <a:p>
          <a:pPr algn="l" rtl="1">
            <a:defRPr sz="1000"/>
          </a:pPr>
          <a:r>
            <a:rPr lang="en-US" sz="1000" b="1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The mean average has been used for the Average Amount Paid.</a:t>
          </a:r>
          <a:endParaRPr lang="en-US" sz="1000" b="1" i="0" strike="noStrike" baseline="0">
            <a:solidFill>
              <a:sysClr val="windowText" lastClr="000000"/>
            </a:solidFill>
            <a:latin typeface="+mn-lt"/>
            <a:cs typeface="Arial"/>
          </a:endParaRPr>
        </a:p>
        <a:p>
          <a:pPr algn="l" rtl="1">
            <a:defRPr sz="1000"/>
          </a:pP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The average loan paid in a subsequent year is likely to be lower than in the entry year because the Learning Aim may not run right till the end of that subsequent year.  </a:t>
          </a:r>
        </a:p>
        <a:p>
          <a:pPr algn="l" rtl="1">
            <a:defRPr sz="1000"/>
          </a:pP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Learners may have multiple paid loans but will be counted once in the total number of learners.  </a:t>
          </a:r>
        </a:p>
        <a:p>
          <a:pPr algn="l" rtl="1">
            <a:defRPr sz="1000"/>
          </a:pPr>
          <a:r>
            <a:rPr lang="en-US" sz="1000" b="1" i="0" strike="noStrike" baseline="0">
              <a:solidFill>
                <a:sysClr val="windowText" lastClr="000000"/>
              </a:solidFill>
              <a:latin typeface="+mn-lt"/>
              <a:cs typeface="Arial"/>
            </a:rPr>
            <a:t>The number of learners in Academic Year 2022/23 with multiple paid loans in this or in earlier years is 1,765.</a:t>
          </a:r>
          <a:endParaRPr lang="en-US" sz="1000" b="1" i="0" strike="noStrike">
            <a:solidFill>
              <a:sysClr val="windowText" lastClr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7</xdr:col>
      <xdr:colOff>560295</xdr:colOff>
      <xdr:row>1</xdr:row>
      <xdr:rowOff>31122</xdr:rowOff>
    </xdr:from>
    <xdr:to>
      <xdr:col>10</xdr:col>
      <xdr:colOff>124572</xdr:colOff>
      <xdr:row>5</xdr:row>
      <xdr:rowOff>85981</xdr:rowOff>
    </xdr:to>
    <xdr:pic>
      <xdr:nvPicPr>
        <xdr:cNvPr id="3" name="Picture 2" descr="2015 SLC logo_colour.jpg">
          <a:extLst>
            <a:ext uri="{FF2B5EF4-FFF2-40B4-BE49-F238E27FC236}">
              <a16:creationId xmlns:a16="http://schemas.microsoft.com/office/drawing/2014/main" id="{1D08F1EF-79C0-46EB-9FEC-8D32B0FFC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83470" y="227972"/>
          <a:ext cx="1742327" cy="83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55E4D-842D-45B0-BE21-C5048EE51BE4}">
  <sheetPr>
    <tabColor theme="3"/>
    <pageSetUpPr fitToPage="1"/>
  </sheetPr>
  <dimension ref="G20:G25"/>
  <sheetViews>
    <sheetView showGridLines="0" tabSelected="1" zoomScaleNormal="100" workbookViewId="0"/>
  </sheetViews>
  <sheetFormatPr defaultRowHeight="12.5" x14ac:dyDescent="0.25"/>
  <cols>
    <col min="1" max="6" width="9.1796875" style="5"/>
    <col min="7" max="7" width="16.453125" style="5" bestFit="1" customWidth="1"/>
    <col min="8" max="262" width="9.1796875" style="5"/>
    <col min="263" max="263" width="16.453125" style="5" bestFit="1" customWidth="1"/>
    <col min="264" max="518" width="9.1796875" style="5"/>
    <col min="519" max="519" width="16.453125" style="5" bestFit="1" customWidth="1"/>
    <col min="520" max="774" width="9.1796875" style="5"/>
    <col min="775" max="775" width="16.453125" style="5" bestFit="1" customWidth="1"/>
    <col min="776" max="1030" width="9.1796875" style="5"/>
    <col min="1031" max="1031" width="16.453125" style="5" bestFit="1" customWidth="1"/>
    <col min="1032" max="1286" width="9.1796875" style="5"/>
    <col min="1287" max="1287" width="16.453125" style="5" bestFit="1" customWidth="1"/>
    <col min="1288" max="1542" width="9.1796875" style="5"/>
    <col min="1543" max="1543" width="16.453125" style="5" bestFit="1" customWidth="1"/>
    <col min="1544" max="1798" width="9.1796875" style="5"/>
    <col min="1799" max="1799" width="16.453125" style="5" bestFit="1" customWidth="1"/>
    <col min="1800" max="2054" width="9.1796875" style="5"/>
    <col min="2055" max="2055" width="16.453125" style="5" bestFit="1" customWidth="1"/>
    <col min="2056" max="2310" width="9.1796875" style="5"/>
    <col min="2311" max="2311" width="16.453125" style="5" bestFit="1" customWidth="1"/>
    <col min="2312" max="2566" width="9.1796875" style="5"/>
    <col min="2567" max="2567" width="16.453125" style="5" bestFit="1" customWidth="1"/>
    <col min="2568" max="2822" width="9.1796875" style="5"/>
    <col min="2823" max="2823" width="16.453125" style="5" bestFit="1" customWidth="1"/>
    <col min="2824" max="3078" width="9.1796875" style="5"/>
    <col min="3079" max="3079" width="16.453125" style="5" bestFit="1" customWidth="1"/>
    <col min="3080" max="3334" width="9.1796875" style="5"/>
    <col min="3335" max="3335" width="16.453125" style="5" bestFit="1" customWidth="1"/>
    <col min="3336" max="3590" width="9.1796875" style="5"/>
    <col min="3591" max="3591" width="16.453125" style="5" bestFit="1" customWidth="1"/>
    <col min="3592" max="3846" width="9.1796875" style="5"/>
    <col min="3847" max="3847" width="16.453125" style="5" bestFit="1" customWidth="1"/>
    <col min="3848" max="4102" width="9.1796875" style="5"/>
    <col min="4103" max="4103" width="16.453125" style="5" bestFit="1" customWidth="1"/>
    <col min="4104" max="4358" width="9.1796875" style="5"/>
    <col min="4359" max="4359" width="16.453125" style="5" bestFit="1" customWidth="1"/>
    <col min="4360" max="4614" width="9.1796875" style="5"/>
    <col min="4615" max="4615" width="16.453125" style="5" bestFit="1" customWidth="1"/>
    <col min="4616" max="4870" width="9.1796875" style="5"/>
    <col min="4871" max="4871" width="16.453125" style="5" bestFit="1" customWidth="1"/>
    <col min="4872" max="5126" width="9.1796875" style="5"/>
    <col min="5127" max="5127" width="16.453125" style="5" bestFit="1" customWidth="1"/>
    <col min="5128" max="5382" width="9.1796875" style="5"/>
    <col min="5383" max="5383" width="16.453125" style="5" bestFit="1" customWidth="1"/>
    <col min="5384" max="5638" width="9.1796875" style="5"/>
    <col min="5639" max="5639" width="16.453125" style="5" bestFit="1" customWidth="1"/>
    <col min="5640" max="5894" width="9.1796875" style="5"/>
    <col min="5895" max="5895" width="16.453125" style="5" bestFit="1" customWidth="1"/>
    <col min="5896" max="6150" width="9.1796875" style="5"/>
    <col min="6151" max="6151" width="16.453125" style="5" bestFit="1" customWidth="1"/>
    <col min="6152" max="6406" width="9.1796875" style="5"/>
    <col min="6407" max="6407" width="16.453125" style="5" bestFit="1" customWidth="1"/>
    <col min="6408" max="6662" width="9.1796875" style="5"/>
    <col min="6663" max="6663" width="16.453125" style="5" bestFit="1" customWidth="1"/>
    <col min="6664" max="6918" width="9.1796875" style="5"/>
    <col min="6919" max="6919" width="16.453125" style="5" bestFit="1" customWidth="1"/>
    <col min="6920" max="7174" width="9.1796875" style="5"/>
    <col min="7175" max="7175" width="16.453125" style="5" bestFit="1" customWidth="1"/>
    <col min="7176" max="7430" width="9.1796875" style="5"/>
    <col min="7431" max="7431" width="16.453125" style="5" bestFit="1" customWidth="1"/>
    <col min="7432" max="7686" width="9.1796875" style="5"/>
    <col min="7687" max="7687" width="16.453125" style="5" bestFit="1" customWidth="1"/>
    <col min="7688" max="7942" width="9.1796875" style="5"/>
    <col min="7943" max="7943" width="16.453125" style="5" bestFit="1" customWidth="1"/>
    <col min="7944" max="8198" width="9.1796875" style="5"/>
    <col min="8199" max="8199" width="16.453125" style="5" bestFit="1" customWidth="1"/>
    <col min="8200" max="8454" width="9.1796875" style="5"/>
    <col min="8455" max="8455" width="16.453125" style="5" bestFit="1" customWidth="1"/>
    <col min="8456" max="8710" width="9.1796875" style="5"/>
    <col min="8711" max="8711" width="16.453125" style="5" bestFit="1" customWidth="1"/>
    <col min="8712" max="8966" width="9.1796875" style="5"/>
    <col min="8967" max="8967" width="16.453125" style="5" bestFit="1" customWidth="1"/>
    <col min="8968" max="9222" width="9.1796875" style="5"/>
    <col min="9223" max="9223" width="16.453125" style="5" bestFit="1" customWidth="1"/>
    <col min="9224" max="9478" width="9.1796875" style="5"/>
    <col min="9479" max="9479" width="16.453125" style="5" bestFit="1" customWidth="1"/>
    <col min="9480" max="9734" width="9.1796875" style="5"/>
    <col min="9735" max="9735" width="16.453125" style="5" bestFit="1" customWidth="1"/>
    <col min="9736" max="9990" width="9.1796875" style="5"/>
    <col min="9991" max="9991" width="16.453125" style="5" bestFit="1" customWidth="1"/>
    <col min="9992" max="10246" width="9.1796875" style="5"/>
    <col min="10247" max="10247" width="16.453125" style="5" bestFit="1" customWidth="1"/>
    <col min="10248" max="10502" width="9.1796875" style="5"/>
    <col min="10503" max="10503" width="16.453125" style="5" bestFit="1" customWidth="1"/>
    <col min="10504" max="10758" width="9.1796875" style="5"/>
    <col min="10759" max="10759" width="16.453125" style="5" bestFit="1" customWidth="1"/>
    <col min="10760" max="11014" width="9.1796875" style="5"/>
    <col min="11015" max="11015" width="16.453125" style="5" bestFit="1" customWidth="1"/>
    <col min="11016" max="11270" width="9.1796875" style="5"/>
    <col min="11271" max="11271" width="16.453125" style="5" bestFit="1" customWidth="1"/>
    <col min="11272" max="11526" width="9.1796875" style="5"/>
    <col min="11527" max="11527" width="16.453125" style="5" bestFit="1" customWidth="1"/>
    <col min="11528" max="11782" width="9.1796875" style="5"/>
    <col min="11783" max="11783" width="16.453125" style="5" bestFit="1" customWidth="1"/>
    <col min="11784" max="12038" width="9.1796875" style="5"/>
    <col min="12039" max="12039" width="16.453125" style="5" bestFit="1" customWidth="1"/>
    <col min="12040" max="12294" width="9.1796875" style="5"/>
    <col min="12295" max="12295" width="16.453125" style="5" bestFit="1" customWidth="1"/>
    <col min="12296" max="12550" width="9.1796875" style="5"/>
    <col min="12551" max="12551" width="16.453125" style="5" bestFit="1" customWidth="1"/>
    <col min="12552" max="12806" width="9.1796875" style="5"/>
    <col min="12807" max="12807" width="16.453125" style="5" bestFit="1" customWidth="1"/>
    <col min="12808" max="13062" width="9.1796875" style="5"/>
    <col min="13063" max="13063" width="16.453125" style="5" bestFit="1" customWidth="1"/>
    <col min="13064" max="13318" width="9.1796875" style="5"/>
    <col min="13319" max="13319" width="16.453125" style="5" bestFit="1" customWidth="1"/>
    <col min="13320" max="13574" width="9.1796875" style="5"/>
    <col min="13575" max="13575" width="16.453125" style="5" bestFit="1" customWidth="1"/>
    <col min="13576" max="13830" width="9.1796875" style="5"/>
    <col min="13831" max="13831" width="16.453125" style="5" bestFit="1" customWidth="1"/>
    <col min="13832" max="14086" width="9.1796875" style="5"/>
    <col min="14087" max="14087" width="16.453125" style="5" bestFit="1" customWidth="1"/>
    <col min="14088" max="14342" width="9.1796875" style="5"/>
    <col min="14343" max="14343" width="16.453125" style="5" bestFit="1" customWidth="1"/>
    <col min="14344" max="14598" width="9.1796875" style="5"/>
    <col min="14599" max="14599" width="16.453125" style="5" bestFit="1" customWidth="1"/>
    <col min="14600" max="14854" width="9.1796875" style="5"/>
    <col min="14855" max="14855" width="16.453125" style="5" bestFit="1" customWidth="1"/>
    <col min="14856" max="15110" width="9.1796875" style="5"/>
    <col min="15111" max="15111" width="16.453125" style="5" bestFit="1" customWidth="1"/>
    <col min="15112" max="15366" width="9.1796875" style="5"/>
    <col min="15367" max="15367" width="16.453125" style="5" bestFit="1" customWidth="1"/>
    <col min="15368" max="15622" width="9.1796875" style="5"/>
    <col min="15623" max="15623" width="16.453125" style="5" bestFit="1" customWidth="1"/>
    <col min="15624" max="15878" width="9.1796875" style="5"/>
    <col min="15879" max="15879" width="16.453125" style="5" bestFit="1" customWidth="1"/>
    <col min="15880" max="16134" width="9.1796875" style="5"/>
    <col min="16135" max="16135" width="16.453125" style="5" bestFit="1" customWidth="1"/>
    <col min="16136" max="16384" width="9.1796875" style="5"/>
  </cols>
  <sheetData>
    <row r="20" spans="7:7" x14ac:dyDescent="0.25">
      <c r="G20" s="4"/>
    </row>
    <row r="22" spans="7:7" ht="12" customHeight="1" x14ac:dyDescent="0.25"/>
    <row r="25" spans="7:7" x14ac:dyDescent="0.25">
      <c r="G25" s="4"/>
    </row>
  </sheetData>
  <pageMargins left="0.7" right="0.7" top="0.75" bottom="0.75" header="0.3" footer="0.3"/>
  <pageSetup paperSize="9" orientation="landscape" r:id="rId1"/>
  <headerFooter>
    <oddHeader>&amp;C&amp;"Calibri"&amp;11&amp;K000000OFFICIAL&amp;1#</oddHeader>
    <oddFooter>&amp;C&amp;1#&amp;"Calibri"&amp;9&amp;K000000OFFICIAL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67CFE-1C79-4DAE-A5CE-57AB7A3FBAF5}">
  <sheetPr>
    <tabColor theme="3"/>
    <pageSetUpPr fitToPage="1"/>
  </sheetPr>
  <dimension ref="A1:L32"/>
  <sheetViews>
    <sheetView showGridLines="0" zoomScale="85" zoomScaleNormal="85" workbookViewId="0"/>
  </sheetViews>
  <sheetFormatPr defaultColWidth="9.1796875" defaultRowHeight="15.75" customHeight="1" x14ac:dyDescent="0.35"/>
  <cols>
    <col min="1" max="1" width="3.26953125" style="7" customWidth="1"/>
    <col min="2" max="2" width="14.453125" style="7" customWidth="1"/>
    <col min="3" max="8" width="18.26953125" style="7" customWidth="1"/>
    <col min="9" max="9" width="16.7265625" style="7" bestFit="1" customWidth="1"/>
    <col min="10" max="10" width="15.453125" style="7" bestFit="1" customWidth="1"/>
    <col min="11" max="11" width="17.26953125" style="7" bestFit="1" customWidth="1"/>
    <col min="12" max="12" width="3.54296875" style="7" customWidth="1"/>
    <col min="13" max="16384" width="9.1796875" style="7"/>
  </cols>
  <sheetData>
    <row r="1" spans="1:12" ht="15.75" customHeight="1" x14ac:dyDescent="0.35">
      <c r="A1" s="6"/>
      <c r="B1" s="6"/>
      <c r="C1" s="6"/>
      <c r="D1" s="6"/>
      <c r="E1" s="6"/>
      <c r="F1" s="6"/>
      <c r="G1" s="6"/>
      <c r="H1" s="6"/>
    </row>
    <row r="2" spans="1:12" ht="15.75" customHeight="1" x14ac:dyDescent="0.35">
      <c r="A2" s="6"/>
      <c r="B2" s="8" t="s">
        <v>9</v>
      </c>
      <c r="C2" s="9"/>
      <c r="D2" s="6"/>
      <c r="E2" s="6"/>
      <c r="F2" s="6"/>
      <c r="G2" s="6"/>
      <c r="H2" s="6"/>
    </row>
    <row r="3" spans="1:12" ht="15.75" customHeight="1" x14ac:dyDescent="0.35">
      <c r="A3" s="6"/>
      <c r="B3" s="10" t="s">
        <v>16</v>
      </c>
      <c r="C3" s="9"/>
      <c r="D3" s="6"/>
      <c r="E3" s="6"/>
      <c r="F3" s="6"/>
      <c r="G3" s="6"/>
      <c r="H3" s="6"/>
    </row>
    <row r="4" spans="1:12" ht="15.75" customHeight="1" x14ac:dyDescent="0.35">
      <c r="A4" s="6"/>
      <c r="B4" s="10" t="s">
        <v>13</v>
      </c>
      <c r="C4" s="9"/>
      <c r="D4" s="6"/>
      <c r="E4" s="6"/>
      <c r="F4" s="6"/>
      <c r="G4" s="6"/>
      <c r="H4" s="6"/>
    </row>
    <row r="5" spans="1:12" ht="15.75" customHeight="1" x14ac:dyDescent="0.35">
      <c r="A5" s="6"/>
      <c r="B5" s="6"/>
      <c r="C5" s="9"/>
      <c r="D5" s="6"/>
      <c r="E5" s="6"/>
      <c r="F5" s="6"/>
      <c r="G5" s="6"/>
      <c r="H5" s="6"/>
    </row>
    <row r="6" spans="1:12" ht="15.75" customHeight="1" x14ac:dyDescent="0.35">
      <c r="A6" s="6"/>
      <c r="B6" s="6"/>
      <c r="C6" s="11"/>
      <c r="D6" s="12"/>
      <c r="E6" s="6"/>
      <c r="F6" s="6"/>
      <c r="G6" s="6"/>
      <c r="H6" s="6"/>
    </row>
    <row r="7" spans="1:12" ht="15.75" customHeight="1" thickBot="1" x14ac:dyDescent="0.4">
      <c r="A7" s="6"/>
      <c r="B7" s="13"/>
      <c r="C7" s="6"/>
      <c r="D7" s="6"/>
      <c r="E7" s="6"/>
      <c r="F7" s="6"/>
      <c r="G7" s="6"/>
      <c r="H7" s="6"/>
    </row>
    <row r="8" spans="1:12" s="15" customFormat="1" ht="31.5" customHeight="1" x14ac:dyDescent="0.25">
      <c r="A8" s="14"/>
      <c r="B8" s="55" t="s">
        <v>5</v>
      </c>
      <c r="C8" s="1" t="s">
        <v>6</v>
      </c>
      <c r="D8" s="2" t="s">
        <v>7</v>
      </c>
      <c r="E8" s="3" t="s">
        <v>8</v>
      </c>
      <c r="F8" s="1" t="s">
        <v>6</v>
      </c>
      <c r="G8" s="2" t="s">
        <v>7</v>
      </c>
      <c r="H8" s="3" t="s">
        <v>8</v>
      </c>
      <c r="I8" s="1" t="s">
        <v>6</v>
      </c>
      <c r="J8" s="2" t="s">
        <v>7</v>
      </c>
      <c r="K8" s="3" t="s">
        <v>8</v>
      </c>
    </row>
    <row r="9" spans="1:12" ht="15.75" customHeight="1" x14ac:dyDescent="0.35">
      <c r="A9" s="6"/>
      <c r="B9" s="56"/>
      <c r="C9" s="16" t="s">
        <v>3</v>
      </c>
      <c r="D9" s="18" t="s">
        <v>3</v>
      </c>
      <c r="E9" s="17" t="s">
        <v>3</v>
      </c>
      <c r="F9" s="19" t="s">
        <v>11</v>
      </c>
      <c r="G9" s="17" t="s">
        <v>11</v>
      </c>
      <c r="H9" s="20" t="s">
        <v>11</v>
      </c>
      <c r="I9" s="19" t="s">
        <v>17</v>
      </c>
      <c r="J9" s="17" t="s">
        <v>17</v>
      </c>
      <c r="K9" s="20" t="s">
        <v>17</v>
      </c>
    </row>
    <row r="10" spans="1:12" ht="15.75" customHeight="1" thickBot="1" x14ac:dyDescent="0.4">
      <c r="A10" s="6"/>
      <c r="B10" s="57"/>
      <c r="C10" s="21" t="s">
        <v>14</v>
      </c>
      <c r="D10" s="22" t="s">
        <v>14</v>
      </c>
      <c r="E10" s="22" t="s">
        <v>14</v>
      </c>
      <c r="F10" s="21" t="s">
        <v>15</v>
      </c>
      <c r="G10" s="22" t="s">
        <v>15</v>
      </c>
      <c r="H10" s="23" t="s">
        <v>15</v>
      </c>
      <c r="I10" s="21" t="s">
        <v>18</v>
      </c>
      <c r="J10" s="22" t="str">
        <f>I10</f>
        <v>(as at 30/04/25)</v>
      </c>
      <c r="K10" s="23" t="str">
        <f>J10</f>
        <v>(as at 30/04/25)</v>
      </c>
    </row>
    <row r="11" spans="1:12" s="69" customFormat="1" ht="19" customHeight="1" x14ac:dyDescent="0.25">
      <c r="B11" s="46" t="s">
        <v>1</v>
      </c>
      <c r="C11" s="70">
        <v>10.199999999999999</v>
      </c>
      <c r="D11" s="71">
        <v>16.5</v>
      </c>
      <c r="E11" s="72">
        <v>1610</v>
      </c>
      <c r="F11" s="73">
        <v>0.8</v>
      </c>
      <c r="G11" s="71">
        <v>0.8</v>
      </c>
      <c r="H11" s="74">
        <v>920</v>
      </c>
      <c r="I11" s="73">
        <v>0</v>
      </c>
      <c r="J11" s="75">
        <v>0</v>
      </c>
      <c r="K11" s="72" t="s">
        <v>19</v>
      </c>
      <c r="L11" s="76"/>
    </row>
    <row r="12" spans="1:12" s="69" customFormat="1" ht="19" customHeight="1" x14ac:dyDescent="0.25">
      <c r="B12" s="47" t="s">
        <v>3</v>
      </c>
      <c r="C12" s="70">
        <v>32.4</v>
      </c>
      <c r="D12" s="71">
        <v>71.599999999999994</v>
      </c>
      <c r="E12" s="72">
        <v>2210</v>
      </c>
      <c r="F12" s="73">
        <v>9.8000000000000007</v>
      </c>
      <c r="G12" s="71">
        <v>16</v>
      </c>
      <c r="H12" s="74">
        <v>1640</v>
      </c>
      <c r="I12" s="73">
        <v>0.7</v>
      </c>
      <c r="J12" s="71">
        <v>0.6</v>
      </c>
      <c r="K12" s="72">
        <v>850</v>
      </c>
      <c r="L12" s="76"/>
    </row>
    <row r="13" spans="1:12" s="69" customFormat="1" ht="19" customHeight="1" x14ac:dyDescent="0.25">
      <c r="B13" s="47" t="s">
        <v>11</v>
      </c>
      <c r="C13" s="77"/>
      <c r="D13" s="78"/>
      <c r="E13" s="79"/>
      <c r="F13" s="70">
        <v>25.4</v>
      </c>
      <c r="G13" s="71">
        <v>55.8</v>
      </c>
      <c r="H13" s="74">
        <v>2200</v>
      </c>
      <c r="I13" s="73">
        <v>8</v>
      </c>
      <c r="J13" s="71">
        <v>13</v>
      </c>
      <c r="K13" s="72">
        <v>1630</v>
      </c>
      <c r="L13" s="76"/>
    </row>
    <row r="14" spans="1:12" s="69" customFormat="1" ht="19" customHeight="1" thickBot="1" x14ac:dyDescent="0.3">
      <c r="B14" s="48" t="s">
        <v>17</v>
      </c>
      <c r="C14" s="80"/>
      <c r="D14" s="81"/>
      <c r="E14" s="82"/>
      <c r="F14" s="80"/>
      <c r="G14" s="81"/>
      <c r="H14" s="82"/>
      <c r="I14" s="83">
        <v>22.1</v>
      </c>
      <c r="J14" s="84">
        <v>49.7</v>
      </c>
      <c r="K14" s="85">
        <v>2250</v>
      </c>
    </row>
    <row r="15" spans="1:12" s="69" customFormat="1" ht="19" customHeight="1" thickBot="1" x14ac:dyDescent="0.3">
      <c r="B15" s="86" t="s">
        <v>0</v>
      </c>
      <c r="C15" s="87">
        <v>43.6</v>
      </c>
      <c r="D15" s="43">
        <v>89.1</v>
      </c>
      <c r="E15" s="54">
        <v>2040</v>
      </c>
      <c r="F15" s="87">
        <v>35.700000000000003</v>
      </c>
      <c r="G15" s="43">
        <v>72.7</v>
      </c>
      <c r="H15" s="54">
        <v>2030</v>
      </c>
      <c r="I15" s="88">
        <v>30.5</v>
      </c>
      <c r="J15" s="89">
        <v>63.3</v>
      </c>
      <c r="K15" s="90">
        <v>2070</v>
      </c>
    </row>
    <row r="16" spans="1:12" ht="15.75" customHeight="1" x14ac:dyDescent="0.35">
      <c r="B16" s="45" t="s">
        <v>4</v>
      </c>
      <c r="C16" s="24"/>
      <c r="D16" s="24"/>
      <c r="E16" s="25"/>
      <c r="F16" s="26"/>
      <c r="G16" s="27"/>
    </row>
    <row r="26" spans="12:12" ht="15.75" customHeight="1" x14ac:dyDescent="0.35">
      <c r="L26" s="28"/>
    </row>
    <row r="27" spans="12:12" ht="15.75" customHeight="1" x14ac:dyDescent="0.35">
      <c r="L27" s="28"/>
    </row>
    <row r="28" spans="12:12" ht="15.75" customHeight="1" x14ac:dyDescent="0.35">
      <c r="L28" s="28"/>
    </row>
    <row r="29" spans="12:12" ht="15.75" customHeight="1" x14ac:dyDescent="0.35">
      <c r="L29" s="28"/>
    </row>
    <row r="30" spans="12:12" ht="15.75" customHeight="1" x14ac:dyDescent="0.35">
      <c r="L30" s="28"/>
    </row>
    <row r="31" spans="12:12" ht="15.75" customHeight="1" x14ac:dyDescent="0.35">
      <c r="L31" s="28"/>
    </row>
    <row r="32" spans="12:12" ht="15.75" customHeight="1" x14ac:dyDescent="0.35">
      <c r="L32" s="6"/>
    </row>
  </sheetData>
  <mergeCells count="1">
    <mergeCell ref="B8:B10"/>
  </mergeCells>
  <phoneticPr fontId="17" type="noConversion"/>
  <pageMargins left="0.74803149606299213" right="0.74803149606299213" top="0.98425196850393704" bottom="0.98425196850393704" header="0.51181102362204722" footer="0.51181102362204722"/>
  <pageSetup scale="61" orientation="landscape" r:id="rId1"/>
  <headerFooter alignWithMargins="0">
    <oddHeader>&amp;C&amp;"Calibri"&amp;11&amp;K000000OFFICIAL&amp;1#</oddHeader>
    <oddFooter>&amp;C&amp;1#&amp;"Calibri"&amp;9&amp;K000000OFFICIAL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2AEB-F0A3-41B8-946D-1910DE774578}">
  <sheetPr>
    <tabColor theme="3"/>
    <pageSetUpPr fitToPage="1"/>
  </sheetPr>
  <dimension ref="A1:I15"/>
  <sheetViews>
    <sheetView showGridLines="0" zoomScale="85" zoomScaleNormal="85" workbookViewId="0"/>
  </sheetViews>
  <sheetFormatPr defaultColWidth="9.1796875" defaultRowHeight="15.75" customHeight="1" x14ac:dyDescent="0.35"/>
  <cols>
    <col min="1" max="1" width="3.26953125" style="30" customWidth="1"/>
    <col min="2" max="2" width="14.453125" style="30" customWidth="1"/>
    <col min="3" max="8" width="18.26953125" style="30" customWidth="1"/>
    <col min="9" max="9" width="3.7265625" style="30" customWidth="1"/>
    <col min="10" max="16384" width="9.1796875" style="30"/>
  </cols>
  <sheetData>
    <row r="1" spans="1:9" ht="15.75" customHeight="1" x14ac:dyDescent="0.35">
      <c r="A1" s="29"/>
      <c r="B1" s="29"/>
      <c r="C1" s="29"/>
      <c r="D1" s="29"/>
      <c r="E1" s="29"/>
      <c r="F1" s="29"/>
      <c r="G1" s="29"/>
      <c r="H1" s="29"/>
    </row>
    <row r="2" spans="1:9" ht="15.75" customHeight="1" x14ac:dyDescent="0.35">
      <c r="A2" s="29"/>
      <c r="B2" s="31" t="s">
        <v>10</v>
      </c>
      <c r="C2" s="9"/>
      <c r="D2" s="29"/>
      <c r="E2" s="29"/>
      <c r="F2" s="29"/>
      <c r="G2" s="29"/>
      <c r="H2" s="29"/>
    </row>
    <row r="3" spans="1:9" ht="15.75" customHeight="1" x14ac:dyDescent="0.35">
      <c r="A3" s="29"/>
      <c r="B3" s="10" t="s">
        <v>20</v>
      </c>
      <c r="C3" s="9"/>
      <c r="D3" s="29"/>
      <c r="E3" s="29"/>
      <c r="F3" s="29"/>
      <c r="G3" s="29"/>
      <c r="H3" s="29"/>
    </row>
    <row r="4" spans="1:9" ht="15.75" customHeight="1" x14ac:dyDescent="0.35">
      <c r="A4" s="29"/>
      <c r="B4" s="10" t="s">
        <v>2</v>
      </c>
      <c r="C4" s="9"/>
      <c r="D4" s="29"/>
      <c r="E4" s="29"/>
      <c r="F4" s="29"/>
      <c r="G4" s="29"/>
      <c r="H4" s="29"/>
    </row>
    <row r="5" spans="1:9" ht="15.75" customHeight="1" x14ac:dyDescent="0.35">
      <c r="A5" s="29"/>
      <c r="B5" s="29"/>
      <c r="C5" s="9"/>
      <c r="D5" s="29"/>
      <c r="E5" s="29"/>
      <c r="F5" s="29"/>
      <c r="G5" s="29"/>
      <c r="H5" s="29"/>
    </row>
    <row r="6" spans="1:9" ht="15.75" customHeight="1" x14ac:dyDescent="0.35">
      <c r="A6" s="29"/>
      <c r="B6" s="29"/>
      <c r="C6" s="32"/>
      <c r="D6" s="33"/>
      <c r="E6" s="29"/>
      <c r="F6" s="29"/>
      <c r="G6" s="29"/>
      <c r="H6" s="29"/>
    </row>
    <row r="7" spans="1:9" ht="15.75" customHeight="1" thickBot="1" x14ac:dyDescent="0.4">
      <c r="A7" s="29"/>
    </row>
    <row r="8" spans="1:9" s="35" customFormat="1" ht="31.5" customHeight="1" x14ac:dyDescent="0.25">
      <c r="A8" s="34"/>
      <c r="B8" s="58" t="s">
        <v>5</v>
      </c>
      <c r="C8" s="1" t="s">
        <v>6</v>
      </c>
      <c r="D8" s="2" t="s">
        <v>7</v>
      </c>
      <c r="E8" s="3" t="s">
        <v>8</v>
      </c>
      <c r="F8" s="1" t="s">
        <v>6</v>
      </c>
      <c r="G8" s="2" t="s">
        <v>7</v>
      </c>
      <c r="H8" s="3" t="s">
        <v>8</v>
      </c>
    </row>
    <row r="9" spans="1:9" ht="15.75" customHeight="1" x14ac:dyDescent="0.35">
      <c r="A9" s="29"/>
      <c r="B9" s="59"/>
      <c r="C9" s="61" t="s">
        <v>3</v>
      </c>
      <c r="D9" s="62" t="s">
        <v>3</v>
      </c>
      <c r="E9" s="63" t="s">
        <v>3</v>
      </c>
      <c r="F9" s="64" t="s">
        <v>11</v>
      </c>
      <c r="G9" s="63" t="s">
        <v>11</v>
      </c>
      <c r="H9" s="65" t="s">
        <v>11</v>
      </c>
    </row>
    <row r="10" spans="1:9" ht="15.75" customHeight="1" thickBot="1" x14ac:dyDescent="0.4">
      <c r="A10" s="29"/>
      <c r="B10" s="60"/>
      <c r="C10" s="66" t="s">
        <v>12</v>
      </c>
      <c r="D10" s="67" t="s">
        <v>12</v>
      </c>
      <c r="E10" s="67" t="s">
        <v>12</v>
      </c>
      <c r="F10" s="66" t="s">
        <v>21</v>
      </c>
      <c r="G10" s="67" t="s">
        <v>21</v>
      </c>
      <c r="H10" s="68" t="s">
        <v>21</v>
      </c>
    </row>
    <row r="11" spans="1:9" s="91" customFormat="1" ht="19.5" customHeight="1" x14ac:dyDescent="0.25">
      <c r="B11" s="49" t="s">
        <v>1</v>
      </c>
      <c r="C11" s="36">
        <v>10.199999999999999</v>
      </c>
      <c r="D11" s="37">
        <v>18</v>
      </c>
      <c r="E11" s="39">
        <v>1750</v>
      </c>
      <c r="F11" s="36">
        <v>0.8</v>
      </c>
      <c r="G11" s="37">
        <v>0.8</v>
      </c>
      <c r="H11" s="38">
        <v>1000</v>
      </c>
      <c r="I11" s="76"/>
    </row>
    <row r="12" spans="1:9" s="91" customFormat="1" ht="19.5" customHeight="1" x14ac:dyDescent="0.25">
      <c r="B12" s="50" t="s">
        <v>3</v>
      </c>
      <c r="C12" s="36">
        <v>36.299999999999997</v>
      </c>
      <c r="D12" s="37">
        <v>96.9</v>
      </c>
      <c r="E12" s="39">
        <v>2670</v>
      </c>
      <c r="F12" s="36">
        <v>9.8000000000000007</v>
      </c>
      <c r="G12" s="37">
        <v>17.3</v>
      </c>
      <c r="H12" s="38">
        <v>1770</v>
      </c>
      <c r="I12" s="76"/>
    </row>
    <row r="13" spans="1:9" s="91" customFormat="1" ht="19.5" customHeight="1" thickBot="1" x14ac:dyDescent="0.3">
      <c r="B13" s="51" t="s">
        <v>11</v>
      </c>
      <c r="C13" s="53"/>
      <c r="D13" s="40"/>
      <c r="E13" s="41"/>
      <c r="F13" s="42">
        <v>28.7</v>
      </c>
      <c r="G13" s="43">
        <v>76.2</v>
      </c>
      <c r="H13" s="54">
        <v>2660</v>
      </c>
    </row>
    <row r="14" spans="1:9" s="91" customFormat="1" ht="19.5" customHeight="1" thickBot="1" x14ac:dyDescent="0.3">
      <c r="B14" s="52" t="s">
        <v>0</v>
      </c>
      <c r="C14" s="42">
        <v>47.4</v>
      </c>
      <c r="D14" s="43">
        <v>115.9</v>
      </c>
      <c r="E14" s="54">
        <v>2440</v>
      </c>
      <c r="F14" s="42">
        <v>39.1</v>
      </c>
      <c r="G14" s="43">
        <v>94.5</v>
      </c>
      <c r="H14" s="54">
        <v>2420</v>
      </c>
    </row>
    <row r="15" spans="1:9" ht="15.75" customHeight="1" x14ac:dyDescent="0.35">
      <c r="B15" s="44"/>
      <c r="C15" s="24"/>
      <c r="D15" s="24"/>
      <c r="E15" s="25"/>
      <c r="F15" s="26"/>
      <c r="G15" s="27"/>
    </row>
  </sheetData>
  <mergeCells count="1">
    <mergeCell ref="B8:B10"/>
  </mergeCells>
  <pageMargins left="0.74803149606299213" right="0.74803149606299213" top="0.98425196850393704" bottom="0.98425196850393704" header="0.51181102362204722" footer="0.51181102362204722"/>
  <pageSetup scale="61" orientation="landscape" r:id="rId1"/>
  <headerFooter alignWithMargins="0">
    <oddHeader>&amp;C&amp;"Calibri"&amp;11&amp;K000000OFFICIAL&amp;1#</oddHeader>
    <oddFooter>&amp;C&amp;1#&amp;"Calibri"&amp;9&amp;K000000OFFICIAL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Title</vt:lpstr>
      <vt:lpstr>Table1</vt:lpstr>
      <vt:lpstr>Table2</vt:lpstr>
      <vt:lpstr>Table1!Print_Area</vt:lpstr>
      <vt:lpstr>Table2!Print_Area</vt:lpstr>
      <vt:lpstr>Title!Print_Area</vt:lpstr>
    </vt:vector>
  </TitlesOfParts>
  <Company>Student Loans Company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Cartwright</dc:creator>
  <cp:lastModifiedBy>Claire Dale</cp:lastModifiedBy>
  <cp:lastPrinted>2022-08-18T12:42:32Z</cp:lastPrinted>
  <dcterms:created xsi:type="dcterms:W3CDTF">2012-06-27T09:02:48Z</dcterms:created>
  <dcterms:modified xsi:type="dcterms:W3CDTF">2025-06-13T10:32:08Z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bd37d9-d9ac-4b79-83be-bb7da6ab464c_Enabled">
    <vt:lpwstr>true</vt:lpwstr>
  </property>
  <property fmtid="{D5CDD505-2E9C-101B-9397-08002B2CF9AE}" pid="3" name="MSIP_Label_7bbd37d9-d9ac-4b79-83be-bb7da6ab464c_SetDate">
    <vt:lpwstr>2021-11-25T14:31:12Z</vt:lpwstr>
  </property>
  <property fmtid="{D5CDD505-2E9C-101B-9397-08002B2CF9AE}" pid="4" name="MSIP_Label_7bbd37d9-d9ac-4b79-83be-bb7da6ab464c_Method">
    <vt:lpwstr>Privileged</vt:lpwstr>
  </property>
  <property fmtid="{D5CDD505-2E9C-101B-9397-08002B2CF9AE}" pid="5" name="MSIP_Label_7bbd37d9-d9ac-4b79-83be-bb7da6ab464c_Name">
    <vt:lpwstr>OFFICIAL</vt:lpwstr>
  </property>
  <property fmtid="{D5CDD505-2E9C-101B-9397-08002B2CF9AE}" pid="6" name="MSIP_Label_7bbd37d9-d9ac-4b79-83be-bb7da6ab464c_SiteId">
    <vt:lpwstr>4c6898a9-8fca-42f9-aa92-82cb3e252bc6</vt:lpwstr>
  </property>
  <property fmtid="{D5CDD505-2E9C-101B-9397-08002B2CF9AE}" pid="7" name="MSIP_Label_7bbd37d9-d9ac-4b79-83be-bb7da6ab464c_ActionId">
    <vt:lpwstr>e737ae57-87d5-47c5-9cc8-0000c05b9951</vt:lpwstr>
  </property>
  <property fmtid="{D5CDD505-2E9C-101B-9397-08002B2CF9AE}" pid="8" name="MSIP_Label_7bbd37d9-d9ac-4b79-83be-bb7da6ab464c_ContentBits">
    <vt:lpwstr>3</vt:lpwstr>
  </property>
</Properties>
</file>