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ris42.sharepoint.com/sites/hmt_is_pubspnd/PESA/Publications/Quarterly National Statistics releases 2025/2025 May/Digicomms/"/>
    </mc:Choice>
  </mc:AlternateContent>
  <xr:revisionPtr revIDLastSave="0" documentId="8_{045A773B-17EF-493F-A8A7-50E5C550879C}" xr6:coauthVersionLast="47" xr6:coauthVersionMax="47" xr10:uidLastSave="{00000000-0000-0000-0000-000000000000}"/>
  <bookViews>
    <workbookView xWindow="-98" yWindow="-98" windowWidth="17115" windowHeight="10755" xr2:uid="{00000000-000D-0000-FFFF-FFFF00000000}"/>
  </bookViews>
  <sheets>
    <sheet name="Table_10" sheetId="1" r:id="rId1"/>
    <sheet name="Table_10a" sheetId="2" r:id="rId2"/>
    <sheet name="Table_10b" sheetId="3" r:id="rId3"/>
    <sheet name="Table_11" sheetId="4" r:id="rId4"/>
    <sheet name="Data_for_charts" sheetId="5" r:id="rId5"/>
    <sheet name="Chart_1" sheetId="6" r:id="rId6"/>
    <sheet name="Chart_2" sheetId="7" r:id="rId7"/>
  </sheets>
  <definedNames>
    <definedName name="_xlnm.Print_Area" localSheetId="3">Table_11!$A$1:$F$30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 i="5" l="1"/>
</calcChain>
</file>

<file path=xl/sharedStrings.xml><?xml version="1.0" encoding="utf-8"?>
<sst xmlns="http://schemas.openxmlformats.org/spreadsheetml/2006/main" count="333" uniqueCount="113">
  <si>
    <t>National Statistics</t>
  </si>
  <si>
    <t>£ billion</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</si>
  <si>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</si>
  <si>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</si>
  <si>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</si>
  <si>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</si>
  <si>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</si>
  <si>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</si>
  <si>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</si>
  <si>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</si>
  <si>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</si>
  <si>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</si>
  <si>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</si>
  <si>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</si>
  <si>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</si>
  <si>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</si>
  <si>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</si>
  <si>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</si>
  <si>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</si>
  <si>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</si>
  <si>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</si>
  <si>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</si>
  <si>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</si>
  <si>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</si>
  <si>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outturn</t>
  </si>
  <si>
    <t>1. General public services</t>
  </si>
  <si>
    <t>of which: public and common services</t>
  </si>
  <si>
    <t>of which: international services</t>
  </si>
  <si>
    <t>of which: public sector debt interest</t>
  </si>
  <si>
    <r>
      <t>2. Defence</t>
    </r>
    <r>
      <rPr>
        <vertAlign val="superscript"/>
        <sz val="8"/>
        <color rgb="FF000000"/>
        <rFont val="Humnst777 Cn BT"/>
        <family val="2"/>
      </rPr>
      <t>(1)</t>
    </r>
  </si>
  <si>
    <t>3. Public order and safety</t>
  </si>
  <si>
    <t>4. Economic affairs</t>
  </si>
  <si>
    <r>
      <t xml:space="preserve"> of which: enterprise and economic development</t>
    </r>
    <r>
      <rPr>
        <i/>
        <vertAlign val="superscript"/>
        <sz val="8"/>
        <color rgb="FF000000"/>
        <rFont val="Humnst777 Cn BT"/>
        <family val="2"/>
      </rPr>
      <t>(2)</t>
    </r>
  </si>
  <si>
    <t>of which: science and technology</t>
  </si>
  <si>
    <t>of which: employment policies</t>
  </si>
  <si>
    <t>of which: agriculture, fisheries and forestry</t>
  </si>
  <si>
    <r>
      <t>of which: transport</t>
    </r>
    <r>
      <rPr>
        <i/>
        <vertAlign val="superscript"/>
        <sz val="8"/>
        <color rgb="FF000000"/>
        <rFont val="Humnst777 Cn BT"/>
        <family val="2"/>
      </rPr>
      <t xml:space="preserve"> (3), (4)</t>
    </r>
  </si>
  <si>
    <t>5. Environment protection</t>
  </si>
  <si>
    <t>6. Housing and community amenities</t>
  </si>
  <si>
    <t>7. Health</t>
  </si>
  <si>
    <t>8. Recreation, culture and religion</t>
  </si>
  <si>
    <r>
      <t>9. Education</t>
    </r>
    <r>
      <rPr>
        <vertAlign val="superscript"/>
        <sz val="8"/>
        <color rgb="FF000000"/>
        <rFont val="Humnst777 Cn BT"/>
        <family val="2"/>
      </rPr>
      <t xml:space="preserve"> (5)</t>
    </r>
  </si>
  <si>
    <t>10. Social protection</t>
  </si>
  <si>
    <r>
      <t>EU transactions</t>
    </r>
    <r>
      <rPr>
        <vertAlign val="superscript"/>
        <sz val="8"/>
        <color rgb="FF000000"/>
        <rFont val="Humnst777 Cn BT"/>
        <family val="2"/>
      </rPr>
      <t>(6)</t>
    </r>
  </si>
  <si>
    <t>Public sector expenditure on services</t>
  </si>
  <si>
    <t>Accounting adjustments</t>
  </si>
  <si>
    <r>
      <t>Total Managed Expenditure</t>
    </r>
    <r>
      <rPr>
        <vertAlign val="superscript"/>
        <sz val="8"/>
        <color rgb="FF000000"/>
        <rFont val="Humnst777 BlkCn BT"/>
        <family val="2"/>
      </rPr>
      <t>(7)</t>
    </r>
  </si>
  <si>
    <t>http://www.nato.int/cps/on/natohq/topics_49198.htm</t>
  </si>
  <si>
    <t>(3) Following implementation of ESA2010, Network Rail is now classified to Central Government. Consequently Total Managed Expenditure (TME) includes Network Rail spending in all years shown, however the actual expenditure of Network Rail only appears in the Department for Transport budget from 2015-16. The functional analysis shown includes Network Rail spending from 2015-16 and is therefore only included within ‘Total Expenditure on services’ from that year.</t>
  </si>
  <si>
    <t>(5) From 2011-12 onwards the 'grant-equivalent element of student loans' is no longer part of the TES framework and has therefore been removed from the Education function. Therefore figures are not directly comparable between 2010-11 and 2011-12. A full explanation of this decision can be found in PESA 2016 Annex E.</t>
  </si>
  <si>
    <t>(6) From 2010-11 onwards VAT-based payments are no longer deducted from EU transactions thus bringing these totals in-line with ESA10.</t>
  </si>
  <si>
    <r>
      <t>2. Defence</t>
    </r>
    <r>
      <rPr>
        <vertAlign val="superscript"/>
        <sz val="8"/>
        <color rgb="FF000000"/>
        <rFont val="Humnst777 Cn BT"/>
        <family val="2"/>
      </rPr>
      <t>(2)</t>
    </r>
  </si>
  <si>
    <r>
      <t xml:space="preserve"> of which: enterprise and economic development</t>
    </r>
    <r>
      <rPr>
        <i/>
        <vertAlign val="superscript"/>
        <sz val="8"/>
        <color rgb="FF000000"/>
        <rFont val="Humnst777 Cn BT"/>
        <family val="2"/>
      </rPr>
      <t>(3)</t>
    </r>
  </si>
  <si>
    <r>
      <t>of which: transport</t>
    </r>
    <r>
      <rPr>
        <i/>
        <vertAlign val="superscript"/>
        <sz val="8"/>
        <color rgb="FF000000"/>
        <rFont val="Humnst777 Cn BT"/>
        <family val="2"/>
      </rPr>
      <t>(4), (5)</t>
    </r>
  </si>
  <si>
    <r>
      <t>9. Education</t>
    </r>
    <r>
      <rPr>
        <vertAlign val="superscript"/>
        <sz val="8"/>
        <color rgb="FF000000"/>
        <rFont val="Humnst777 Cn BT"/>
        <family val="2"/>
      </rPr>
      <t xml:space="preserve"> (6)</t>
    </r>
  </si>
  <si>
    <r>
      <t>EU transactions</t>
    </r>
    <r>
      <rPr>
        <vertAlign val="superscript"/>
        <sz val="8"/>
        <color rgb="FF000000"/>
        <rFont val="Humnst777 Cn BT"/>
        <family val="2"/>
      </rPr>
      <t>(7)</t>
    </r>
  </si>
  <si>
    <r>
      <t>Total Managed Expenditure</t>
    </r>
    <r>
      <rPr>
        <vertAlign val="superscript"/>
        <sz val="8"/>
        <color rgb="FF000000"/>
        <rFont val="Humnst777 BlkCn BT"/>
        <family val="2"/>
      </rPr>
      <t>(8)</t>
    </r>
  </si>
  <si>
    <t>(4) Following implementation of ESA2010, Network Rail is now classified to Central Government. Consequently Total Managed Expenditure (TME) includes Network Rail spending in all years shown, however the actual expenditure of Network Rail only appears in the Department for Transport budget from 2015-16. The functional analysis shown includes Network Rail spending from 2015-16 and is therefore only included within ‘Total Expenditure on services’ from that year.</t>
  </si>
  <si>
    <t>(6) From 2011-12 onwards the 'grant-equivalent element of student loans' is no longer part of the TES framework and has therefore been removed from the Education function. Therefore figures are not directly comparable between 2010-11 and 2011-12. A full explanation of this decision can be found in PESA 2016 Annex E.</t>
  </si>
  <si>
    <t>(7) From 2010-11 onwards VAT-based payments are no longer deducted from EU transactions thus bringing these totals in-line with ESA10.</t>
  </si>
  <si>
    <t>per cent</t>
  </si>
  <si>
    <r>
      <t>2. Defence</t>
    </r>
    <r>
      <rPr>
        <vertAlign val="superscript"/>
        <sz val="8"/>
        <color rgb="FF000000"/>
        <rFont val="Humnst777 Cn BT"/>
        <family val="2"/>
      </rPr>
      <t xml:space="preserve"> (2)</t>
    </r>
  </si>
  <si>
    <r>
      <t xml:space="preserve"> of which: enterprise and economic development</t>
    </r>
    <r>
      <rPr>
        <i/>
        <vertAlign val="superscript"/>
        <sz val="8"/>
        <color rgb="FF000000"/>
        <rFont val="Humnst777 Cn BT"/>
        <family val="2"/>
      </rPr>
      <t xml:space="preserve"> (3)</t>
    </r>
  </si>
  <si>
    <r>
      <t>of which: transport</t>
    </r>
    <r>
      <rPr>
        <i/>
        <vertAlign val="superscript"/>
        <sz val="8"/>
        <color rgb="FF000000"/>
        <rFont val="Humnst777 Cn BT"/>
        <family val="2"/>
      </rPr>
      <t xml:space="preserve"> (4), (5)</t>
    </r>
  </si>
  <si>
    <r>
      <t>EU transactions</t>
    </r>
    <r>
      <rPr>
        <vertAlign val="superscript"/>
        <sz val="8"/>
        <color rgb="FF000000"/>
        <rFont val="Humnst777 Cn BT"/>
        <family val="2"/>
      </rPr>
      <t xml:space="preserve"> (7)</t>
    </r>
  </si>
  <si>
    <r>
      <t>Total Managed Expenditure</t>
    </r>
    <r>
      <rPr>
        <vertAlign val="superscript"/>
        <sz val="8"/>
        <color rgb="FF000000"/>
        <rFont val="Humnst777 BlkCn BT"/>
        <family val="2"/>
      </rPr>
      <t xml:space="preserve"> (8)</t>
    </r>
  </si>
  <si>
    <t>£million</t>
  </si>
  <si>
    <t>Public sector current expenditure on services</t>
  </si>
  <si>
    <t>Pay</t>
  </si>
  <si>
    <t>Gross current procurement</t>
  </si>
  <si>
    <t>Income from sales of goods and services</t>
  </si>
  <si>
    <t>Current grants to persons and non-profit bodies</t>
  </si>
  <si>
    <t>Current grants abroad</t>
  </si>
  <si>
    <t>Subsidies to private sector companies</t>
  </si>
  <si>
    <t>Subsidies to public corporations</t>
  </si>
  <si>
    <t>Net public service pensions</t>
  </si>
  <si>
    <t>Public sector debt interest</t>
  </si>
  <si>
    <t>Other</t>
  </si>
  <si>
    <t xml:space="preserve">Total public sector current expenditure on services </t>
  </si>
  <si>
    <t>Total public sector current expenditure</t>
  </si>
  <si>
    <t>Public sector capital expenditure on services</t>
  </si>
  <si>
    <t>Gross capital procurement</t>
  </si>
  <si>
    <t>Income from sales of capital assets</t>
  </si>
  <si>
    <t xml:space="preserve">Total public sector capital expenditure on services </t>
  </si>
  <si>
    <t>Total public sector capital expenditure</t>
  </si>
  <si>
    <t>Total public sector expenditure on services</t>
  </si>
  <si>
    <t>accruals</t>
  </si>
  <si>
    <t>Total Managed Expenditure</t>
  </si>
  <si>
    <t>Nominal GDP</t>
  </si>
  <si>
    <t>Data for Chart 2: Real terms trends in Public Spending</t>
  </si>
  <si>
    <t>Social protection</t>
  </si>
  <si>
    <t>Health</t>
  </si>
  <si>
    <t>Education</t>
  </si>
  <si>
    <t>General public services</t>
  </si>
  <si>
    <t>Economic affairs</t>
  </si>
  <si>
    <t>Defence</t>
  </si>
  <si>
    <t>(2) Transactions in 2008-09 onwards have been affected by financial sector interventions. Increases in spending from 2020-21 have been affected by measures taken in response to Covid-19 and increases in the cost of living.</t>
  </si>
  <si>
    <t>(4) In order to align with ONS data, the transport function now includes expenditure relating to the local government part of the TfL subsidiary, ‘Transport Trading Limited’. This data has been obtained from the Office for National Statistics and currently includes expenditure of bodies such as Crossrail and Rail for London from 2011-12 onwards.</t>
  </si>
  <si>
    <t>(7) This excludes the temporary effects of banks being classified to the public sector.</t>
  </si>
  <si>
    <t>(3) Transactions in 2008-09 onwards have been affected by financial sector interventions. Increases in spending from 2020-21 have been affected by measures taken in response to Covid-19 and increases in the cost of living.</t>
  </si>
  <si>
    <t>(5) In order to align with ONS data, the transport function now includes expenditure relating to the local government part of the TfL subsidiary, ‘Transport Trading Limited’. This data has been obtained from the Office for National Statistics and currently includes expenditure of bodies such as Crossrail and Rail for London from 2011-12 onwards.</t>
  </si>
  <si>
    <t xml:space="preserve">(8) This excludes the temporary effects of banks being classified to the public sector. </t>
  </si>
  <si>
    <t>Table 10 Public sector expenditure on services by function, 2001-02 to 2023-24</t>
  </si>
  <si>
    <t>2023-24</t>
  </si>
  <si>
    <r>
      <t>Table 10a Public sector expenditure on services by function in real terms</t>
    </r>
    <r>
      <rPr>
        <vertAlign val="superscript"/>
        <sz val="12"/>
        <color rgb="FF0066CC"/>
        <rFont val="Humnst777 BlkCn BT"/>
        <family val="2"/>
      </rPr>
      <t xml:space="preserve"> (1)</t>
    </r>
    <r>
      <rPr>
        <sz val="12"/>
        <color rgb="FF0066CC"/>
        <rFont val="Humnst777 BlkCn BT"/>
        <family val="2"/>
      </rPr>
      <t>, 2001-02 to 2023-24</t>
    </r>
  </si>
  <si>
    <r>
      <t>Table 10b Public sector expenditure on services by function as a per cent of GDP</t>
    </r>
    <r>
      <rPr>
        <vertAlign val="superscript"/>
        <sz val="12"/>
        <color rgb="FF0066CC"/>
        <rFont val="Humnst777 BlkCn BT"/>
        <family val="2"/>
      </rPr>
      <t xml:space="preserve"> (1)</t>
    </r>
    <r>
      <rPr>
        <sz val="12"/>
        <color rgb="FF0066CC"/>
        <rFont val="Humnst777 BlkCn BT"/>
        <family val="2"/>
      </rPr>
      <t>, 2001-02 to 2023-24</t>
    </r>
  </si>
  <si>
    <t>Table 11 Public sector expenditure on services by economic category, 2019-20 to 2023-24</t>
  </si>
  <si>
    <t>Data for Chart 1: Trends in Public spending since 2001-02</t>
  </si>
  <si>
    <t>Capital grants</t>
  </si>
  <si>
    <t>(2) Spending Review 2021, which covered the latest years in this release, committed the government to meeting the NATO investment pledge to spend 2% of GDP on Defence. This is evaluated using the NATO definitions of Defence spending rather than the UN COFOG definitions that are used in this table. The UN COFOG and NATO measures of Defence use different definitions and are therefore not comparable. For example, the NATO Defence figures include pensions whereas in COFOG these are included in Social Protection. Details and figures on NATO Defence expenditures can be found at the following link:</t>
  </si>
  <si>
    <t>(1) Spending Review 2021, which covered the latest years in this release, committed the government to meeting the NATO investment pledge to spend 2% of GDP on Defence. This is evaluated using the NATO definitions of Defence spending rather than the UN COFOG definitions that are used in this table. The UN COFOG and NATO measures of Defence use different definitions and are therefore not comparable. For example, the NATO Defence figures include pensions whereas in COFOG these are included in Social Protection. Details and figures on NATO Defence expenditures can be found at the following link:</t>
  </si>
  <si>
    <t>(1) Real terms figures are  the nominal figures adjusted  to 2023-24 price levels using GDP deflators from the Office for National Statistics (released 28 March 2025).</t>
  </si>
  <si>
    <t>(1) GDP for all years are consistent with the latest figures from the Office for National Statistics (published 28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</si>
</sst>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quot; &quot;;&quot;-&quot;#,##0.0&quot; &quot;"/>
    <numFmt numFmtId="165" formatCode="#,##0.0,,;&quot;-&quot;#,##0.0,,;&quot;-&quot;"/>
    <numFmt numFmtId="166" formatCode="#,##0.0"/>
    <numFmt numFmtId="167" formatCode="dd/mm/yyyy&quot; &quot;hh&quot;:&quot;mm"/>
    <numFmt numFmtId="168" formatCode="#,##0,;&quot;-&quot;#,##0,"/>
    <numFmt numFmtId="169" formatCode="#,##0,;&quot;-&quot;#,##0,;&quot;-&quot;"/>
    <numFmt numFmtId="170" formatCode="0.0"/>
    <numFmt numFmtId="171" formatCode="0.0%"/>
    <numFmt numFmtId="172" formatCode="0.0%;&quot;-&quot;0.0%;&quot;-&quot;"/>
    <numFmt numFmtId="173" formatCode="#,##0.0,,;&quot;-&quot;#,##0.0,,"/>
    <numFmt numFmtId="174" formatCode="_-* #,##0_-;\-* #,##0_-;_-* &quot;-&quot;??_-;_-@_-"/>
  </numFmts>
  <fonts count="30" x14ac:knownFonts="1">
    <font>
      <sz val="10"/>
      <color rgb="FF000000"/>
      <name val="Tahoma"/>
      <family val="2"/>
    </font>
    <font>
      <sz val="10"/>
      <color rgb="FF000000"/>
      <name val="Tahoma"/>
      <family val="2"/>
    </font>
    <font>
      <sz val="10"/>
      <color rgb="FF9C0006"/>
      <name val="Tahoma"/>
      <family val="2"/>
    </font>
    <font>
      <b/>
      <sz val="12"/>
      <color rgb="FF0000FF"/>
      <name val="Arial"/>
      <family val="2"/>
    </font>
    <font>
      <u/>
      <sz val="10"/>
      <color rgb="FF0000FF"/>
      <name val="Arial"/>
      <family val="2"/>
    </font>
    <font>
      <sz val="11"/>
      <color rgb="FF000000"/>
      <name val="Calibri"/>
      <family val="2"/>
    </font>
    <font>
      <sz val="10"/>
      <color rgb="FF000000"/>
      <name val="Arial"/>
      <family val="2"/>
    </font>
    <font>
      <i/>
      <sz val="7"/>
      <color rgb="FF000000"/>
      <name val="Arial"/>
      <family val="2"/>
    </font>
    <font>
      <b/>
      <sz val="8"/>
      <color rgb="FF000000"/>
      <name val="Arial"/>
      <family val="2"/>
    </font>
    <font>
      <b/>
      <sz val="8"/>
      <color rgb="FF0000FF"/>
      <name val="Arial"/>
      <family val="2"/>
    </font>
    <font>
      <i/>
      <sz val="8"/>
      <color rgb="FF0000FF"/>
      <name val="Arial"/>
      <family val="2"/>
    </font>
    <font>
      <sz val="8"/>
      <color rgb="FF000000"/>
      <name val="Arial"/>
      <family val="2"/>
    </font>
    <font>
      <sz val="12"/>
      <color rgb="FF0066CC"/>
      <name val="Humnst777 BlkCn BT"/>
      <family val="2"/>
    </font>
    <font>
      <sz val="8"/>
      <color rgb="FF000000"/>
      <name val="Humnst777 Lt BT"/>
      <family val="2"/>
    </font>
    <font>
      <sz val="8"/>
      <color rgb="FF0066CC"/>
      <name val="Humnst777 BlkCn BT"/>
      <family val="2"/>
    </font>
    <font>
      <sz val="8"/>
      <color rgb="FF000000"/>
      <name val="Humnst777 BlkCn BT"/>
      <family val="2"/>
    </font>
    <font>
      <sz val="8"/>
      <color rgb="FF000000"/>
      <name val="Humnst777 BT"/>
      <family val="2"/>
    </font>
    <font>
      <b/>
      <sz val="8"/>
      <color rgb="FF0000FF"/>
      <name val="Humnst777 BT"/>
      <family val="2"/>
    </font>
    <font>
      <b/>
      <sz val="8"/>
      <color rgb="FF000000"/>
      <name val="Humnst777 Lt BT"/>
      <family val="2"/>
    </font>
    <font>
      <sz val="8"/>
      <color rgb="FF000000"/>
      <name val="Humnst777 Cn BT"/>
      <family val="2"/>
    </font>
    <font>
      <i/>
      <sz val="8"/>
      <color rgb="FF000000"/>
      <name val="Humnst777 Cn BT"/>
      <family val="2"/>
    </font>
    <font>
      <vertAlign val="superscript"/>
      <sz val="8"/>
      <color rgb="FF000000"/>
      <name val="Humnst777 Cn BT"/>
      <family val="2"/>
    </font>
    <font>
      <i/>
      <vertAlign val="superscript"/>
      <sz val="8"/>
      <color rgb="FF000000"/>
      <name val="Humnst777 Cn BT"/>
      <family val="2"/>
    </font>
    <font>
      <vertAlign val="superscript"/>
      <sz val="8"/>
      <color rgb="FF000000"/>
      <name val="Humnst777 BlkCn BT"/>
      <family val="2"/>
    </font>
    <font>
      <u/>
      <sz val="8"/>
      <color rgb="FF0000FF"/>
      <name val="Humnst777 Lt BT"/>
      <family val="2"/>
    </font>
    <font>
      <vertAlign val="superscript"/>
      <sz val="12"/>
      <color rgb="FF0066CC"/>
      <name val="Humnst777 BlkCn BT"/>
      <family val="2"/>
    </font>
    <font>
      <sz val="11"/>
      <color rgb="FF000000"/>
      <name val="Humnst777 Lt BT"/>
      <family val="2"/>
    </font>
    <font>
      <b/>
      <sz val="8"/>
      <color rgb="FF0000FF"/>
      <name val="Humnst777 BlkCn BT"/>
      <family val="2"/>
    </font>
    <font>
      <sz val="8"/>
      <color rgb="FF0000FF"/>
      <name val="Humnst777 BlkCn BT"/>
      <family val="2"/>
    </font>
    <font>
      <sz val="11"/>
      <color rgb="FF000000"/>
      <name val="Humnst777 Cn BT"/>
      <family val="2"/>
    </font>
  </fonts>
  <fills count="8">
    <fill>
      <patternFill patternType="none"/>
    </fill>
    <fill>
      <patternFill patternType="gray125"/>
    </fill>
    <fill>
      <patternFill patternType="solid">
        <fgColor rgb="FFFFC7CE"/>
        <bgColor rgb="FFFFC7CE"/>
      </patternFill>
    </fill>
    <fill>
      <patternFill patternType="solid">
        <fgColor rgb="FF9999FF"/>
        <bgColor rgb="FF9999FF"/>
      </patternFill>
    </fill>
    <fill>
      <patternFill patternType="solid">
        <fgColor rgb="FFFFFFFF"/>
        <bgColor rgb="FFFFFFFF"/>
      </patternFill>
    </fill>
    <fill>
      <patternFill patternType="solid">
        <fgColor rgb="FFCCCCFF"/>
        <bgColor rgb="FFCCCCFF"/>
      </patternFill>
    </fill>
    <fill>
      <patternFill patternType="solid">
        <fgColor theme="0"/>
        <bgColor rgb="FFFFFFFF"/>
      </patternFill>
    </fill>
    <fill>
      <patternFill patternType="solid">
        <fgColor theme="0"/>
        <bgColor indexed="64"/>
      </patternFill>
    </fill>
  </fills>
  <borders count="23">
    <border>
      <left/>
      <right/>
      <top/>
      <bottom/>
      <diagonal/>
    </border>
    <border>
      <left/>
      <right/>
      <top style="thin">
        <color rgb="FF0000FF"/>
      </top>
      <bottom style="thin">
        <color rgb="FF0000FF"/>
      </bottom>
      <diagonal/>
    </border>
    <border>
      <left/>
      <right/>
      <top/>
      <bottom style="thin">
        <color rgb="FF0000FF"/>
      </bottom>
      <diagonal/>
    </border>
    <border>
      <left/>
      <right/>
      <top/>
      <bottom style="thin">
        <color rgb="FF0066CC"/>
      </bottom>
      <diagonal/>
    </border>
    <border>
      <left/>
      <right/>
      <top/>
      <bottom style="medium">
        <color rgb="FF0066CC"/>
      </bottom>
      <diagonal/>
    </border>
    <border>
      <left/>
      <right/>
      <top style="medium">
        <color rgb="FF0066CC"/>
      </top>
      <bottom/>
      <diagonal/>
    </border>
    <border>
      <left/>
      <right/>
      <top style="medium">
        <color rgb="FF0066CC"/>
      </top>
      <bottom style="thin">
        <color rgb="FF0066CC"/>
      </bottom>
      <diagonal/>
    </border>
    <border>
      <left style="medium">
        <color rgb="FF0066CC"/>
      </left>
      <right/>
      <top style="medium">
        <color rgb="FF0066CC"/>
      </top>
      <bottom/>
      <diagonal/>
    </border>
    <border>
      <left/>
      <right style="medium">
        <color rgb="FF0066CC"/>
      </right>
      <top style="medium">
        <color rgb="FF0066CC"/>
      </top>
      <bottom/>
      <diagonal/>
    </border>
    <border>
      <left style="medium">
        <color rgb="FF0066CC"/>
      </left>
      <right/>
      <top/>
      <bottom/>
      <diagonal/>
    </border>
    <border>
      <left/>
      <right style="medium">
        <color rgb="FF0066CC"/>
      </right>
      <top/>
      <bottom style="thin">
        <color rgb="FF0066CC"/>
      </bottom>
      <diagonal/>
    </border>
    <border>
      <left/>
      <right style="medium">
        <color rgb="FF0066CC"/>
      </right>
      <top/>
      <bottom/>
      <diagonal/>
    </border>
    <border>
      <left style="medium">
        <color rgb="FF0066CC"/>
      </left>
      <right/>
      <top/>
      <bottom style="thin">
        <color rgb="FF0066CC"/>
      </bottom>
      <diagonal/>
    </border>
    <border>
      <left/>
      <right style="thin">
        <color rgb="FF0066CC"/>
      </right>
      <top style="thin">
        <color rgb="FF0066CC"/>
      </top>
      <bottom/>
      <diagonal/>
    </border>
    <border>
      <left/>
      <right style="thin">
        <color rgb="FF0066CC"/>
      </right>
      <top/>
      <bottom/>
      <diagonal/>
    </border>
    <border>
      <left/>
      <right style="thin">
        <color rgb="FF0066CC"/>
      </right>
      <top/>
      <bottom style="thin">
        <color rgb="FF0066CC"/>
      </bottom>
      <diagonal/>
    </border>
    <border>
      <left style="medium">
        <color rgb="FF0066CC"/>
      </left>
      <right/>
      <top style="thin">
        <color rgb="FF0066CC"/>
      </top>
      <bottom/>
      <diagonal/>
    </border>
    <border>
      <left/>
      <right/>
      <top style="thin">
        <color rgb="FF0066CC"/>
      </top>
      <bottom/>
      <diagonal/>
    </border>
    <border>
      <left style="medium">
        <color rgb="FF0066CC"/>
      </left>
      <right/>
      <top/>
      <bottom style="medium">
        <color rgb="FF0066CC"/>
      </bottom>
      <diagonal/>
    </border>
    <border>
      <left/>
      <right style="thin">
        <color rgb="FF0066CC"/>
      </right>
      <top/>
      <bottom style="medium">
        <color rgb="FF0066CC"/>
      </bottom>
      <diagonal/>
    </border>
    <border>
      <left/>
      <right/>
      <top/>
      <bottom style="medium">
        <color rgb="FF0070C0"/>
      </bottom>
      <diagonal/>
    </border>
    <border>
      <left/>
      <right/>
      <top style="medium">
        <color rgb="FF0066CC"/>
      </top>
      <bottom style="medium">
        <color rgb="FF0066CC"/>
      </bottom>
      <diagonal/>
    </border>
    <border>
      <left style="medium">
        <color rgb="FF0066CC"/>
      </left>
      <right/>
      <top style="medium">
        <color rgb="FF0066CC"/>
      </top>
      <bottom style="medium">
        <color rgb="FF0066CC"/>
      </bottom>
      <diagonal/>
    </border>
  </borders>
  <cellStyleXfs count="32">
    <xf numFmtId="0" fontId="0" fillId="0" borderId="0"/>
    <xf numFmtId="9" fontId="1"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3" fillId="0" borderId="0" applyNumberFormat="0" applyBorder="0" applyProtection="0">
      <alignment vertical="top" wrapText="1"/>
    </xf>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Border="0" applyProtection="0"/>
    <xf numFmtId="0" fontId="1" fillId="0" borderId="0" applyNumberFormat="0" applyFon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5" fillId="0" borderId="0" applyNumberFormat="0" applyBorder="0" applyProtection="0"/>
    <xf numFmtId="0" fontId="6" fillId="0" borderId="0" applyNumberFormat="0" applyBorder="0" applyProtection="0"/>
    <xf numFmtId="0" fontId="6" fillId="0" borderId="0" applyNumberFormat="0" applyBorder="0" applyProtection="0"/>
    <xf numFmtId="9" fontId="1" fillId="0" borderId="0" applyFont="0" applyFill="0" applyBorder="0" applyAlignment="0" applyProtection="0"/>
    <xf numFmtId="9" fontId="1" fillId="0" borderId="0" applyFont="0" applyFill="0" applyBorder="0" applyAlignment="0" applyProtection="0"/>
    <xf numFmtId="0" fontId="7" fillId="0" borderId="0" applyNumberFormat="0" applyBorder="0" applyProtection="0">
      <alignment wrapText="1"/>
    </xf>
    <xf numFmtId="0" fontId="8" fillId="3" borderId="0" applyNumberFormat="0" applyBorder="0" applyProtection="0">
      <alignment horizontal="right" vertical="top" wrapText="1"/>
    </xf>
    <xf numFmtId="0" fontId="9" fillId="0" borderId="0" applyNumberFormat="0" applyBorder="0" applyProtection="0"/>
    <xf numFmtId="0" fontId="10" fillId="0" borderId="0" applyNumberFormat="0" applyBorder="0" applyProtection="0"/>
    <xf numFmtId="165" fontId="11" fillId="0" borderId="0" applyBorder="0">
      <alignment wrapText="1"/>
      <protection locked="0"/>
    </xf>
    <xf numFmtId="169" fontId="11" fillId="0" borderId="0" applyBorder="0">
      <alignment wrapText="1"/>
      <protection locked="0"/>
    </xf>
    <xf numFmtId="172" fontId="11" fillId="0" borderId="0" applyBorder="0">
      <alignment wrapText="1"/>
      <protection locked="0"/>
    </xf>
    <xf numFmtId="173" fontId="8" fillId="3" borderId="1" applyProtection="0">
      <alignment wrapText="1"/>
    </xf>
    <xf numFmtId="168" fontId="8" fillId="3" borderId="1" applyProtection="0">
      <alignment wrapText="1"/>
    </xf>
    <xf numFmtId="0" fontId="9" fillId="0" borderId="2" applyNumberFormat="0" applyProtection="0">
      <alignment horizontal="right"/>
    </xf>
    <xf numFmtId="0" fontId="6" fillId="0" borderId="0"/>
    <xf numFmtId="9" fontId="6" fillId="0" borderId="0" applyFont="0" applyFill="0" applyBorder="0" applyAlignment="0" applyProtection="0"/>
    <xf numFmtId="0" fontId="6" fillId="0" borderId="0" applyNumberFormat="0" applyFont="0" applyBorder="0" applyProtection="0"/>
    <xf numFmtId="0" fontId="6" fillId="0" borderId="0" applyNumberFormat="0" applyFont="0" applyBorder="0" applyProtection="0"/>
    <xf numFmtId="43" fontId="1" fillId="0" borderId="0" applyFont="0" applyFill="0" applyBorder="0" applyAlignment="0" applyProtection="0"/>
  </cellStyleXfs>
  <cellXfs count="102">
    <xf numFmtId="0" fontId="0" fillId="0" borderId="0" xfId="0"/>
    <xf numFmtId="0" fontId="13" fillId="4" borderId="0" xfId="9" applyFont="1" applyFill="1" applyAlignment="1"/>
    <xf numFmtId="0" fontId="15" fillId="0" borderId="0" xfId="18" applyFont="1" applyFill="1" applyAlignment="1">
      <alignment horizontal="left" vertical="top"/>
    </xf>
    <xf numFmtId="0" fontId="14" fillId="0" borderId="0" xfId="10" applyFont="1" applyFill="1" applyAlignment="1">
      <alignment horizontal="right"/>
    </xf>
    <xf numFmtId="0" fontId="16" fillId="4" borderId="0" xfId="9" applyFont="1" applyFill="1" applyAlignment="1"/>
    <xf numFmtId="0" fontId="16" fillId="0" borderId="0" xfId="9" applyFont="1" applyFill="1" applyAlignment="1"/>
    <xf numFmtId="0" fontId="17" fillId="5" borderId="0" xfId="26" applyFont="1" applyFill="1" applyBorder="1" applyAlignment="1">
      <alignment horizontal="right"/>
    </xf>
    <xf numFmtId="0" fontId="18" fillId="5" borderId="0" xfId="18" applyFont="1" applyFill="1" applyAlignment="1">
      <alignment horizontal="right" vertical="top" wrapText="1"/>
    </xf>
    <xf numFmtId="0" fontId="15" fillId="5" borderId="0" xfId="18" applyFont="1" applyFill="1" applyAlignment="1">
      <alignment horizontal="right" wrapText="1"/>
    </xf>
    <xf numFmtId="0" fontId="13" fillId="0" borderId="0" xfId="9" applyFont="1" applyFill="1" applyAlignment="1"/>
    <xf numFmtId="0" fontId="15" fillId="5" borderId="0" xfId="18" applyFont="1" applyFill="1" applyAlignment="1">
      <alignment horizontal="right" vertical="top" wrapText="1"/>
    </xf>
    <xf numFmtId="0" fontId="19" fillId="4" borderId="0" xfId="10" applyFont="1" applyFill="1" applyAlignment="1">
      <alignment vertical="center" wrapText="1"/>
    </xf>
    <xf numFmtId="164" fontId="19" fillId="4" borderId="0" xfId="10" applyNumberFormat="1" applyFont="1" applyFill="1" applyAlignment="1"/>
    <xf numFmtId="0" fontId="20" fillId="4" borderId="0" xfId="10" applyFont="1" applyFill="1" applyAlignment="1">
      <alignment horizontal="left" vertical="center" wrapText="1" indent="1"/>
    </xf>
    <xf numFmtId="164" fontId="20" fillId="4" borderId="0" xfId="10" applyNumberFormat="1" applyFont="1" applyFill="1" applyAlignment="1"/>
    <xf numFmtId="0" fontId="19" fillId="4" borderId="0" xfId="10" applyFont="1" applyFill="1" applyAlignment="1">
      <alignment horizontal="left" vertical="center" wrapText="1"/>
    </xf>
    <xf numFmtId="165" fontId="19" fillId="4" borderId="0" xfId="21" applyFont="1" applyFill="1" applyAlignment="1" applyProtection="1">
      <alignment vertical="center" wrapText="1"/>
      <protection locked="0"/>
    </xf>
    <xf numFmtId="0" fontId="15" fillId="5" borderId="0" xfId="18" applyFont="1" applyFill="1" applyAlignment="1">
      <alignment horizontal="left" vertical="center" wrapText="1"/>
    </xf>
    <xf numFmtId="166" fontId="15" fillId="5" borderId="0" xfId="18" applyNumberFormat="1" applyFont="1" applyFill="1" applyAlignment="1">
      <alignment horizontal="right" vertical="top" wrapText="1"/>
    </xf>
    <xf numFmtId="166" fontId="19" fillId="4" borderId="0" xfId="21" applyNumberFormat="1" applyFont="1" applyFill="1" applyAlignment="1" applyProtection="1">
      <protection locked="0"/>
    </xf>
    <xf numFmtId="0" fontId="15" fillId="5" borderId="4" xfId="18" applyFont="1" applyFill="1" applyBorder="1" applyAlignment="1">
      <alignment horizontal="left" vertical="center" wrapText="1"/>
    </xf>
    <xf numFmtId="166" fontId="15" fillId="5" borderId="4" xfId="18" applyNumberFormat="1" applyFont="1" applyFill="1" applyBorder="1" applyAlignment="1">
      <alignment horizontal="right" vertical="top" wrapText="1"/>
    </xf>
    <xf numFmtId="1" fontId="13" fillId="4" borderId="0" xfId="9" applyNumberFormat="1" applyFont="1" applyFill="1" applyAlignment="1"/>
    <xf numFmtId="0" fontId="0" fillId="0" borderId="0" xfId="0" applyAlignment="1">
      <alignment vertical="top" wrapText="1"/>
    </xf>
    <xf numFmtId="0" fontId="0" fillId="0" borderId="0" xfId="0" applyAlignment="1">
      <alignment wrapText="1"/>
    </xf>
    <xf numFmtId="0" fontId="0" fillId="0" borderId="5" xfId="0" applyBorder="1" applyAlignment="1">
      <alignment wrapText="1"/>
    </xf>
    <xf numFmtId="0" fontId="19" fillId="4" borderId="0" xfId="9" applyFont="1" applyFill="1" applyAlignment="1">
      <alignment vertical="center" wrapText="1"/>
    </xf>
    <xf numFmtId="164" fontId="19" fillId="4" borderId="0" xfId="9" applyNumberFormat="1" applyFont="1" applyFill="1" applyAlignment="1"/>
    <xf numFmtId="0" fontId="20" fillId="4" borderId="0" xfId="9" applyFont="1" applyFill="1" applyAlignment="1">
      <alignment horizontal="left" vertical="center" wrapText="1" indent="1"/>
    </xf>
    <xf numFmtId="0" fontId="19" fillId="4" borderId="0" xfId="9" applyFont="1" applyFill="1" applyAlignment="1">
      <alignment horizontal="left" vertical="center" wrapText="1"/>
    </xf>
    <xf numFmtId="0" fontId="26" fillId="0" borderId="0" xfId="7" applyFont="1" applyFill="1" applyAlignment="1"/>
    <xf numFmtId="0" fontId="27" fillId="0" borderId="7" xfId="26" applyFont="1" applyFill="1" applyBorder="1" applyAlignment="1">
      <alignment horizontal="right"/>
    </xf>
    <xf numFmtId="0" fontId="27" fillId="0" borderId="5" xfId="26" applyFont="1" applyFill="1" applyBorder="1" applyAlignment="1">
      <alignment horizontal="right"/>
    </xf>
    <xf numFmtId="3" fontId="14" fillId="0" borderId="8" xfId="26" applyNumberFormat="1" applyFont="1" applyFill="1" applyBorder="1" applyAlignment="1" applyProtection="1">
      <alignment horizontal="right"/>
      <protection locked="0"/>
    </xf>
    <xf numFmtId="3" fontId="15" fillId="5" borderId="9" xfId="14" applyNumberFormat="1" applyFont="1" applyFill="1" applyBorder="1" applyAlignment="1">
      <alignment horizontal="left" vertical="top"/>
    </xf>
    <xf numFmtId="3" fontId="15" fillId="5" borderId="3" xfId="14" applyNumberFormat="1" applyFont="1" applyFill="1" applyBorder="1" applyAlignment="1">
      <alignment horizontal="left" vertical="center"/>
    </xf>
    <xf numFmtId="3" fontId="15" fillId="5" borderId="10" xfId="14" applyNumberFormat="1" applyFont="1" applyFill="1" applyBorder="1" applyAlignment="1">
      <alignment horizontal="left" vertical="center"/>
    </xf>
    <xf numFmtId="0" fontId="15" fillId="5" borderId="9" xfId="18" applyFont="1" applyFill="1" applyBorder="1" applyAlignment="1">
      <alignment horizontal="right" vertical="top" wrapText="1"/>
    </xf>
    <xf numFmtId="0" fontId="15" fillId="5" borderId="11" xfId="18" applyFont="1" applyFill="1" applyBorder="1" applyAlignment="1">
      <alignment horizontal="right" vertical="top" wrapText="1"/>
    </xf>
    <xf numFmtId="0" fontId="15" fillId="5" borderId="12" xfId="18" applyFont="1" applyFill="1" applyBorder="1" applyAlignment="1">
      <alignment horizontal="right" vertical="top" wrapText="1"/>
    </xf>
    <xf numFmtId="0" fontId="15" fillId="5" borderId="3" xfId="18" applyFont="1" applyFill="1" applyBorder="1" applyAlignment="1">
      <alignment horizontal="right" vertical="top" wrapText="1"/>
    </xf>
    <xf numFmtId="0" fontId="15" fillId="5" borderId="10" xfId="18" applyFont="1" applyFill="1" applyBorder="1" applyAlignment="1">
      <alignment horizontal="right" vertical="top" wrapText="1"/>
    </xf>
    <xf numFmtId="3" fontId="14" fillId="0" borderId="9" xfId="19" applyNumberFormat="1" applyFont="1" applyFill="1" applyBorder="1" applyAlignment="1" applyProtection="1">
      <protection locked="0"/>
    </xf>
    <xf numFmtId="0" fontId="28" fillId="0" borderId="0" xfId="19" applyFont="1" applyFill="1" applyAlignment="1" applyProtection="1">
      <protection locked="0"/>
    </xf>
    <xf numFmtId="0" fontId="28" fillId="0" borderId="13" xfId="19" applyFont="1" applyFill="1" applyBorder="1" applyAlignment="1" applyProtection="1">
      <protection locked="0"/>
    </xf>
    <xf numFmtId="3" fontId="13" fillId="4" borderId="9" xfId="22" applyNumberFormat="1" applyFont="1" applyFill="1" applyBorder="1" applyAlignment="1" applyProtection="1">
      <protection locked="0"/>
    </xf>
    <xf numFmtId="3" fontId="13" fillId="0" borderId="0" xfId="23" applyNumberFormat="1" applyFont="1" applyFill="1" applyAlignment="1" applyProtection="1">
      <alignment horizontal="right" wrapText="1"/>
      <protection locked="0"/>
    </xf>
    <xf numFmtId="3" fontId="13" fillId="0" borderId="14" xfId="23" applyNumberFormat="1" applyFont="1" applyFill="1" applyBorder="1" applyAlignment="1" applyProtection="1">
      <alignment horizontal="right" wrapText="1"/>
      <protection locked="0"/>
    </xf>
    <xf numFmtId="0" fontId="29" fillId="0" borderId="0" xfId="7" applyFont="1" applyFill="1" applyAlignment="1"/>
    <xf numFmtId="168" fontId="15" fillId="5" borderId="9" xfId="25" applyFont="1" applyFill="1" applyBorder="1" applyAlignment="1">
      <alignment wrapText="1"/>
    </xf>
    <xf numFmtId="3" fontId="15" fillId="5" borderId="0" xfId="25" applyNumberFormat="1" applyFont="1" applyFill="1" applyBorder="1" applyAlignment="1" applyProtection="1">
      <alignment wrapText="1"/>
      <protection locked="0"/>
    </xf>
    <xf numFmtId="3" fontId="15" fillId="5" borderId="14" xfId="25" applyNumberFormat="1" applyFont="1" applyFill="1" applyBorder="1" applyAlignment="1" applyProtection="1">
      <alignment wrapText="1"/>
      <protection locked="0"/>
    </xf>
    <xf numFmtId="169" fontId="19" fillId="0" borderId="9" xfId="22" applyFont="1" applyFill="1" applyBorder="1" applyAlignment="1" applyProtection="1">
      <alignment wrapText="1"/>
      <protection locked="0"/>
    </xf>
    <xf numFmtId="3" fontId="28" fillId="0" borderId="0" xfId="19" applyNumberFormat="1" applyFont="1" applyFill="1" applyAlignment="1" applyProtection="1">
      <protection locked="0"/>
    </xf>
    <xf numFmtId="3" fontId="28" fillId="0" borderId="14" xfId="19" applyNumberFormat="1" applyFont="1" applyFill="1" applyBorder="1" applyAlignment="1" applyProtection="1">
      <protection locked="0"/>
    </xf>
    <xf numFmtId="168" fontId="15" fillId="5" borderId="12" xfId="25" applyFont="1" applyFill="1" applyBorder="1" applyAlignment="1">
      <alignment wrapText="1"/>
    </xf>
    <xf numFmtId="3" fontId="15" fillId="5" borderId="3" xfId="25" applyNumberFormat="1" applyFont="1" applyFill="1" applyBorder="1" applyAlignment="1" applyProtection="1">
      <alignment wrapText="1"/>
      <protection locked="0"/>
    </xf>
    <xf numFmtId="3" fontId="15" fillId="5" borderId="15" xfId="25" applyNumberFormat="1" applyFont="1" applyFill="1" applyBorder="1" applyAlignment="1" applyProtection="1">
      <alignment wrapText="1"/>
      <protection locked="0"/>
    </xf>
    <xf numFmtId="168" fontId="15" fillId="5" borderId="16" xfId="25" applyFont="1" applyFill="1" applyBorder="1" applyAlignment="1">
      <alignment wrapText="1"/>
    </xf>
    <xf numFmtId="3" fontId="15" fillId="5" borderId="17" xfId="25" applyNumberFormat="1" applyFont="1" applyFill="1" applyBorder="1" applyAlignment="1" applyProtection="1">
      <alignment wrapText="1"/>
      <protection locked="0"/>
    </xf>
    <xf numFmtId="3" fontId="15" fillId="5" borderId="13" xfId="25" applyNumberFormat="1" applyFont="1" applyFill="1" applyBorder="1" applyAlignment="1" applyProtection="1">
      <alignment wrapText="1"/>
      <protection locked="0"/>
    </xf>
    <xf numFmtId="169" fontId="13" fillId="0" borderId="9" xfId="22" applyFont="1" applyFill="1" applyBorder="1" applyAlignment="1" applyProtection="1">
      <alignment wrapText="1"/>
      <protection locked="0"/>
    </xf>
    <xf numFmtId="168" fontId="15" fillId="5" borderId="18" xfId="25" applyFont="1" applyFill="1" applyBorder="1" applyAlignment="1">
      <alignment wrapText="1"/>
    </xf>
    <xf numFmtId="3" fontId="15" fillId="5" borderId="4" xfId="7" applyNumberFormat="1" applyFont="1" applyFill="1" applyBorder="1" applyAlignment="1"/>
    <xf numFmtId="3" fontId="15" fillId="5" borderId="19" xfId="7" applyNumberFormat="1" applyFont="1" applyFill="1" applyBorder="1" applyAlignment="1"/>
    <xf numFmtId="3" fontId="26" fillId="0" borderId="0" xfId="7" applyNumberFormat="1" applyFont="1" applyFill="1" applyAlignment="1"/>
    <xf numFmtId="0" fontId="15" fillId="4" borderId="0" xfId="12" applyFont="1" applyFill="1" applyAlignment="1">
      <alignment horizontal="left" readingOrder="1"/>
    </xf>
    <xf numFmtId="0" fontId="15" fillId="4" borderId="0" xfId="17" applyFont="1" applyFill="1" applyAlignment="1">
      <alignment wrapText="1"/>
    </xf>
    <xf numFmtId="0" fontId="15" fillId="4" borderId="0" xfId="12" applyFont="1" applyFill="1" applyAlignment="1"/>
    <xf numFmtId="0" fontId="19" fillId="4" borderId="0" xfId="12" applyFont="1" applyFill="1" applyAlignment="1"/>
    <xf numFmtId="167" fontId="14" fillId="4" borderId="5" xfId="4" applyNumberFormat="1" applyFont="1" applyFill="1" applyBorder="1" applyAlignment="1">
      <alignment horizontal="left" vertical="top" wrapText="1"/>
    </xf>
    <xf numFmtId="167" fontId="14" fillId="4" borderId="5" xfId="4" applyNumberFormat="1" applyFont="1" applyFill="1" applyBorder="1" applyAlignment="1">
      <alignment horizontal="left" vertical="top"/>
    </xf>
    <xf numFmtId="0" fontId="15" fillId="0" borderId="5" xfId="9" applyFont="1" applyFill="1" applyBorder="1" applyAlignment="1">
      <alignment horizontal="left"/>
    </xf>
    <xf numFmtId="167" fontId="14" fillId="4" borderId="5" xfId="4" applyNumberFormat="1" applyFont="1" applyFill="1" applyBorder="1" applyAlignment="1">
      <alignment horizontal="right" vertical="top"/>
    </xf>
    <xf numFmtId="170" fontId="19" fillId="4" borderId="0" xfId="9" applyNumberFormat="1" applyFont="1" applyFill="1" applyAlignment="1"/>
    <xf numFmtId="171" fontId="20" fillId="4" borderId="0" xfId="1" applyNumberFormat="1" applyFont="1" applyFill="1"/>
    <xf numFmtId="1" fontId="19" fillId="4" borderId="20" xfId="9" applyNumberFormat="1" applyFont="1" applyFill="1" applyBorder="1" applyAlignment="1"/>
    <xf numFmtId="170" fontId="19" fillId="4" borderId="20" xfId="9" applyNumberFormat="1" applyFont="1" applyFill="1" applyBorder="1" applyAlignment="1"/>
    <xf numFmtId="0" fontId="13" fillId="4" borderId="0" xfId="17" applyFont="1" applyFill="1">
      <alignment wrapText="1"/>
    </xf>
    <xf numFmtId="0" fontId="13" fillId="0" borderId="0" xfId="17" applyFont="1">
      <alignment wrapText="1"/>
    </xf>
    <xf numFmtId="0" fontId="24" fillId="4" borderId="0" xfId="5" applyFont="1" applyFill="1" applyAlignment="1">
      <alignment vertical="top" wrapText="1"/>
    </xf>
    <xf numFmtId="0" fontId="15" fillId="7" borderId="0" xfId="18" applyFont="1" applyFill="1" applyAlignment="1">
      <alignment horizontal="left" vertical="top"/>
    </xf>
    <xf numFmtId="0" fontId="14" fillId="7" borderId="4" xfId="9" applyFont="1" applyFill="1" applyBorder="1" applyAlignment="1">
      <alignment horizontal="right"/>
    </xf>
    <xf numFmtId="0" fontId="15" fillId="7" borderId="4" xfId="18" applyFont="1" applyFill="1" applyBorder="1" applyAlignment="1">
      <alignment horizontal="left" vertical="top"/>
    </xf>
    <xf numFmtId="0" fontId="13" fillId="6" borderId="0" xfId="9" applyFont="1" applyFill="1" applyBorder="1" applyAlignment="1"/>
    <xf numFmtId="174" fontId="19" fillId="0" borderId="20" xfId="31" applyNumberFormat="1" applyFont="1" applyFill="1" applyBorder="1" applyAlignment="1"/>
    <xf numFmtId="0" fontId="13" fillId="0" borderId="5" xfId="17" applyFont="1" applyBorder="1">
      <alignment wrapText="1"/>
    </xf>
    <xf numFmtId="0" fontId="13" fillId="4" borderId="0" xfId="17" applyFont="1" applyFill="1" applyBorder="1" applyAlignment="1">
      <alignment horizontal="left" vertical="top" wrapText="1"/>
    </xf>
    <xf numFmtId="0" fontId="13" fillId="4" borderId="0" xfId="17" applyFont="1" applyFill="1" applyBorder="1" applyAlignment="1">
      <alignment horizontal="left" wrapText="1"/>
    </xf>
    <xf numFmtId="0" fontId="13" fillId="0" borderId="0" xfId="17" applyFont="1">
      <alignment wrapText="1"/>
    </xf>
    <xf numFmtId="167" fontId="12" fillId="4" borderId="0" xfId="4" applyNumberFormat="1" applyFont="1" applyFill="1" applyAlignment="1">
      <alignment horizontal="left" vertical="top" wrapText="1"/>
    </xf>
    <xf numFmtId="0" fontId="15" fillId="5" borderId="3" xfId="26" applyFont="1" applyFill="1" applyBorder="1" applyAlignment="1">
      <alignment horizontal="center"/>
    </xf>
    <xf numFmtId="0" fontId="13" fillId="4" borderId="0" xfId="17" applyFont="1" applyFill="1" applyBorder="1">
      <alignment wrapText="1"/>
    </xf>
    <xf numFmtId="0" fontId="13" fillId="4" borderId="5" xfId="17" applyFont="1" applyFill="1" applyBorder="1" applyAlignment="1">
      <alignment horizontal="left" vertical="top" wrapText="1"/>
    </xf>
    <xf numFmtId="0" fontId="24" fillId="4" borderId="0" xfId="5" applyFont="1" applyFill="1" applyBorder="1" applyAlignment="1">
      <alignment vertical="top" wrapText="1"/>
    </xf>
    <xf numFmtId="0" fontId="0" fillId="0" borderId="0" xfId="0" applyAlignment="1">
      <alignment wrapText="1"/>
    </xf>
    <xf numFmtId="0" fontId="13" fillId="4" borderId="5" xfId="17" applyFont="1" applyFill="1" applyBorder="1">
      <alignment wrapText="1"/>
    </xf>
    <xf numFmtId="0" fontId="0" fillId="0" borderId="5" xfId="0" applyBorder="1" applyAlignment="1">
      <alignment wrapText="1"/>
    </xf>
    <xf numFmtId="167" fontId="12" fillId="6" borderId="0" xfId="4" applyNumberFormat="1" applyFont="1" applyFill="1" applyBorder="1" applyAlignment="1">
      <alignment horizontal="left" vertical="top" wrapText="1"/>
    </xf>
    <xf numFmtId="0" fontId="15" fillId="5" borderId="6" xfId="26" applyFont="1" applyFill="1" applyBorder="1" applyAlignment="1">
      <alignment horizontal="center"/>
    </xf>
    <xf numFmtId="3" fontId="12" fillId="4" borderId="22" xfId="4" applyNumberFormat="1" applyFont="1" applyFill="1" applyBorder="1" applyAlignment="1" applyProtection="1">
      <alignment horizontal="left" vertical="top"/>
      <protection locked="0"/>
    </xf>
    <xf numFmtId="3" fontId="12" fillId="4" borderId="21" xfId="4" applyNumberFormat="1" applyFont="1" applyFill="1" applyBorder="1" applyAlignment="1" applyProtection="1">
      <alignment horizontal="left" vertical="top"/>
      <protection locked="0"/>
    </xf>
  </cellXfs>
  <cellStyles count="32">
    <cellStyle name="cf1" xfId="2" xr:uid="{00000000-0005-0000-0000-000000000000}"/>
    <cellStyle name="cf2" xfId="3" xr:uid="{00000000-0005-0000-0000-000001000000}"/>
    <cellStyle name="Comma" xfId="31" builtinId="3"/>
    <cellStyle name="Heading 1 2" xfId="4" xr:uid="{00000000-0005-0000-0000-000002000000}"/>
    <cellStyle name="Hyperlink" xfId="5" xr:uid="{00000000-0005-0000-0000-000003000000}"/>
    <cellStyle name="Hyperlink 2" xfId="6" xr:uid="{00000000-0005-0000-0000-000004000000}"/>
    <cellStyle name="Normal" xfId="0" builtinId="0" customBuiltin="1"/>
    <cellStyle name="Normal 13 2" xfId="7" xr:uid="{00000000-0005-0000-0000-000006000000}"/>
    <cellStyle name="Normal 2" xfId="8" xr:uid="{00000000-0005-0000-0000-000007000000}"/>
    <cellStyle name="Normal 2 2" xfId="9" xr:uid="{00000000-0005-0000-0000-000008000000}"/>
    <cellStyle name="Normal 2 2 2" xfId="10" xr:uid="{00000000-0005-0000-0000-000009000000}"/>
    <cellStyle name="Normal 2 2 3" xfId="30" xr:uid="{0A5B6D29-9FE0-48BC-93D4-487E7B449F46}"/>
    <cellStyle name="Normal 2 3" xfId="29" xr:uid="{D5EC624B-6FE2-43F6-93AF-A70B2CC2D462}"/>
    <cellStyle name="Normal 3" xfId="11" xr:uid="{00000000-0005-0000-0000-00000A000000}"/>
    <cellStyle name="Normal 3 2" xfId="12" xr:uid="{00000000-0005-0000-0000-00000B000000}"/>
    <cellStyle name="Normal 4" xfId="13" xr:uid="{00000000-0005-0000-0000-00000C000000}"/>
    <cellStyle name="Normal 5" xfId="27" xr:uid="{C042963A-B395-422B-B5E4-71D392F179E3}"/>
    <cellStyle name="Normal_PESA 2008 Chapter 9 Tables (Web)" xfId="14" xr:uid="{00000000-0005-0000-0000-00000D000000}"/>
    <cellStyle name="Percent" xfId="1" builtinId="5" customBuiltin="1"/>
    <cellStyle name="Percent 2" xfId="15" xr:uid="{00000000-0005-0000-0000-00000F000000}"/>
    <cellStyle name="Percent 3" xfId="16" xr:uid="{00000000-0005-0000-0000-000010000000}"/>
    <cellStyle name="Percent 4" xfId="28" xr:uid="{6B3CE352-650F-486C-A7CB-2053CE5F452B}"/>
    <cellStyle name="Table Footnote" xfId="17" xr:uid="{00000000-0005-0000-0000-000011000000}"/>
    <cellStyle name="Table Header" xfId="18" xr:uid="{00000000-0005-0000-0000-000012000000}"/>
    <cellStyle name="Table Heading 1" xfId="19" xr:uid="{00000000-0005-0000-0000-000013000000}"/>
    <cellStyle name="Table Heading 2" xfId="20" xr:uid="{00000000-0005-0000-0000-000014000000}"/>
    <cellStyle name="Table Row Billions" xfId="21" xr:uid="{00000000-0005-0000-0000-000015000000}"/>
    <cellStyle name="Table Row Millions" xfId="22" xr:uid="{00000000-0005-0000-0000-000016000000}"/>
    <cellStyle name="Table Row Percentage" xfId="23" xr:uid="{00000000-0005-0000-0000-000017000000}"/>
    <cellStyle name="Table Total Billions" xfId="24" xr:uid="{00000000-0005-0000-0000-000018000000}"/>
    <cellStyle name="Table Total Millions" xfId="25" xr:uid="{00000000-0005-0000-0000-000019000000}"/>
    <cellStyle name="Table Units" xfId="26" xr:uid="{00000000-0005-0000-0000-00001A000000}"/>
  </cellStyles>
  <dxfs count="1">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Chart 1: Trends in Public spending since 1998-99</a:t>
            </a:r>
          </a:p>
        </c:rich>
      </c:tx>
      <c:layout>
        <c:manualLayout>
          <c:xMode val="edge"/>
          <c:yMode val="edge"/>
          <c:x val="0.27670810755125758"/>
          <c:y val="1.3258760169940766E-2"/>
        </c:manualLayout>
      </c:layout>
      <c:overlay val="0"/>
      <c:spPr>
        <a:noFill/>
        <a:ln>
          <a:noFill/>
        </a:ln>
      </c:spPr>
    </c:title>
    <c:autoTitleDeleted val="0"/>
    <c:plotArea>
      <c:layout>
        <c:manualLayout>
          <c:xMode val="edge"/>
          <c:yMode val="edge"/>
          <c:x val="6.2180898031680441E-2"/>
          <c:y val="7.1893922016460679E-2"/>
          <c:w val="0.9200350961534669"/>
          <c:h val="0.88417116560444542"/>
        </c:manualLayout>
      </c:layout>
      <c:lineChart>
        <c:grouping val="standard"/>
        <c:varyColors val="0"/>
        <c:ser>
          <c:idx val="0"/>
          <c:order val="0"/>
          <c:tx>
            <c:strRef>
              <c:f>Data_for_charts!$A$6:$A$6</c:f>
              <c:strCache>
                <c:ptCount val="1"/>
                <c:pt idx="0">
                  <c:v>Total Managed Expenditure</c:v>
                </c:pt>
              </c:strCache>
            </c:strRef>
          </c:tx>
          <c:spPr>
            <a:ln w="19046" cap="rnd">
              <a:solidFill>
                <a:srgbClr val="A5A5A5"/>
              </a:solidFill>
              <a:prstDash val="solid"/>
              <a:round/>
            </a:ln>
          </c:spPr>
          <c:dPt>
            <c:idx val="0"/>
            <c:bubble3D val="0"/>
            <c:extLst>
              <c:ext xmlns:c16="http://schemas.microsoft.com/office/drawing/2014/chart" uri="{C3380CC4-5D6E-409C-BE32-E72D297353CC}">
                <c16:uniqueId val="{00000001-041A-4C34-BCB9-DDEDDCD3394D}"/>
              </c:ext>
            </c:extLst>
          </c:dPt>
          <c:dPt>
            <c:idx val="1"/>
            <c:bubble3D val="0"/>
            <c:extLst>
              <c:ext xmlns:c16="http://schemas.microsoft.com/office/drawing/2014/chart" uri="{C3380CC4-5D6E-409C-BE32-E72D297353CC}">
                <c16:uniqueId val="{00000002-041A-4C34-BCB9-DDEDDCD3394D}"/>
              </c:ext>
            </c:extLst>
          </c:dPt>
          <c:dPt>
            <c:idx val="2"/>
            <c:bubble3D val="0"/>
            <c:extLst>
              <c:ext xmlns:c16="http://schemas.microsoft.com/office/drawing/2014/chart" uri="{C3380CC4-5D6E-409C-BE32-E72D297353CC}">
                <c16:uniqueId val="{00000003-041A-4C34-BCB9-DDEDDCD3394D}"/>
              </c:ext>
            </c:extLst>
          </c:dPt>
          <c:dPt>
            <c:idx val="3"/>
            <c:bubble3D val="0"/>
            <c:extLst>
              <c:ext xmlns:c16="http://schemas.microsoft.com/office/drawing/2014/chart" uri="{C3380CC4-5D6E-409C-BE32-E72D297353CC}">
                <c16:uniqueId val="{00000004-041A-4C34-BCB9-DDEDDCD3394D}"/>
              </c:ext>
            </c:extLst>
          </c:dPt>
          <c:dPt>
            <c:idx val="4"/>
            <c:bubble3D val="0"/>
            <c:extLst>
              <c:ext xmlns:c16="http://schemas.microsoft.com/office/drawing/2014/chart" uri="{C3380CC4-5D6E-409C-BE32-E72D297353CC}">
                <c16:uniqueId val="{00000005-041A-4C34-BCB9-DDEDDCD3394D}"/>
              </c:ext>
            </c:extLst>
          </c:dPt>
          <c:dPt>
            <c:idx val="5"/>
            <c:bubble3D val="0"/>
            <c:extLst>
              <c:ext xmlns:c16="http://schemas.microsoft.com/office/drawing/2014/chart" uri="{C3380CC4-5D6E-409C-BE32-E72D297353CC}">
                <c16:uniqueId val="{00000006-041A-4C34-BCB9-DDEDDCD3394D}"/>
              </c:ext>
            </c:extLst>
          </c:dPt>
          <c:dPt>
            <c:idx val="6"/>
            <c:bubble3D val="0"/>
            <c:extLst>
              <c:ext xmlns:c16="http://schemas.microsoft.com/office/drawing/2014/chart" uri="{C3380CC4-5D6E-409C-BE32-E72D297353CC}">
                <c16:uniqueId val="{00000007-041A-4C34-BCB9-DDEDDCD3394D}"/>
              </c:ext>
            </c:extLst>
          </c:dPt>
          <c:dPt>
            <c:idx val="7"/>
            <c:bubble3D val="0"/>
            <c:extLst>
              <c:ext xmlns:c16="http://schemas.microsoft.com/office/drawing/2014/chart" uri="{C3380CC4-5D6E-409C-BE32-E72D297353CC}">
                <c16:uniqueId val="{00000008-041A-4C34-BCB9-DDEDDCD3394D}"/>
              </c:ext>
            </c:extLst>
          </c:dPt>
          <c:dPt>
            <c:idx val="8"/>
            <c:bubble3D val="0"/>
            <c:extLst>
              <c:ext xmlns:c16="http://schemas.microsoft.com/office/drawing/2014/chart" uri="{C3380CC4-5D6E-409C-BE32-E72D297353CC}">
                <c16:uniqueId val="{00000009-041A-4C34-BCB9-DDEDDCD3394D}"/>
              </c:ext>
            </c:extLst>
          </c:dPt>
          <c:dPt>
            <c:idx val="9"/>
            <c:bubble3D val="0"/>
            <c:extLst>
              <c:ext xmlns:c16="http://schemas.microsoft.com/office/drawing/2014/chart" uri="{C3380CC4-5D6E-409C-BE32-E72D297353CC}">
                <c16:uniqueId val="{0000000A-041A-4C34-BCB9-DDEDDCD3394D}"/>
              </c:ext>
            </c:extLst>
          </c:dPt>
          <c:dPt>
            <c:idx val="10"/>
            <c:bubble3D val="0"/>
            <c:extLst>
              <c:ext xmlns:c16="http://schemas.microsoft.com/office/drawing/2014/chart" uri="{C3380CC4-5D6E-409C-BE32-E72D297353CC}">
                <c16:uniqueId val="{0000000B-041A-4C34-BCB9-DDEDDCD3394D}"/>
              </c:ext>
            </c:extLst>
          </c:dPt>
          <c:dPt>
            <c:idx val="11"/>
            <c:bubble3D val="0"/>
            <c:extLst>
              <c:ext xmlns:c16="http://schemas.microsoft.com/office/drawing/2014/chart" uri="{C3380CC4-5D6E-409C-BE32-E72D297353CC}">
                <c16:uniqueId val="{0000000C-041A-4C34-BCB9-DDEDDCD3394D}"/>
              </c:ext>
            </c:extLst>
          </c:dPt>
          <c:dPt>
            <c:idx val="12"/>
            <c:bubble3D val="0"/>
            <c:extLst>
              <c:ext xmlns:c16="http://schemas.microsoft.com/office/drawing/2014/chart" uri="{C3380CC4-5D6E-409C-BE32-E72D297353CC}">
                <c16:uniqueId val="{0000000D-041A-4C34-BCB9-DDEDDCD3394D}"/>
              </c:ext>
            </c:extLst>
          </c:dPt>
          <c:dPt>
            <c:idx val="13"/>
            <c:bubble3D val="0"/>
            <c:extLst>
              <c:ext xmlns:c16="http://schemas.microsoft.com/office/drawing/2014/chart" uri="{C3380CC4-5D6E-409C-BE32-E72D297353CC}">
                <c16:uniqueId val="{0000000E-041A-4C34-BCB9-DDEDDCD3394D}"/>
              </c:ext>
            </c:extLst>
          </c:dPt>
          <c:dPt>
            <c:idx val="14"/>
            <c:bubble3D val="0"/>
            <c:extLst>
              <c:ext xmlns:c16="http://schemas.microsoft.com/office/drawing/2014/chart" uri="{C3380CC4-5D6E-409C-BE32-E72D297353CC}">
                <c16:uniqueId val="{0000000F-041A-4C34-BCB9-DDEDDCD3394D}"/>
              </c:ext>
            </c:extLst>
          </c:dPt>
          <c:dPt>
            <c:idx val="15"/>
            <c:bubble3D val="0"/>
            <c:extLst>
              <c:ext xmlns:c16="http://schemas.microsoft.com/office/drawing/2014/chart" uri="{C3380CC4-5D6E-409C-BE32-E72D297353CC}">
                <c16:uniqueId val="{00000010-041A-4C34-BCB9-DDEDDCD3394D}"/>
              </c:ext>
            </c:extLst>
          </c:dPt>
          <c:dPt>
            <c:idx val="16"/>
            <c:bubble3D val="0"/>
            <c:extLst>
              <c:ext xmlns:c16="http://schemas.microsoft.com/office/drawing/2014/chart" uri="{C3380CC4-5D6E-409C-BE32-E72D297353CC}">
                <c16:uniqueId val="{00000011-041A-4C34-BCB9-DDEDDCD3394D}"/>
              </c:ext>
            </c:extLst>
          </c:dPt>
          <c:dPt>
            <c:idx val="17"/>
            <c:bubble3D val="0"/>
            <c:extLst>
              <c:ext xmlns:c16="http://schemas.microsoft.com/office/drawing/2014/chart" uri="{C3380CC4-5D6E-409C-BE32-E72D297353CC}">
                <c16:uniqueId val="{00000012-041A-4C34-BCB9-DDEDDCD3394D}"/>
              </c:ext>
            </c:extLst>
          </c:dPt>
          <c:dPt>
            <c:idx val="18"/>
            <c:bubble3D val="0"/>
            <c:extLst>
              <c:ext xmlns:c16="http://schemas.microsoft.com/office/drawing/2014/chart" uri="{C3380CC4-5D6E-409C-BE32-E72D297353CC}">
                <c16:uniqueId val="{00000013-041A-4C34-BCB9-DDEDDCD3394D}"/>
              </c:ext>
            </c:extLst>
          </c:dPt>
          <c:dPt>
            <c:idx val="19"/>
            <c:bubble3D val="0"/>
            <c:extLst>
              <c:ext xmlns:c16="http://schemas.microsoft.com/office/drawing/2014/chart" uri="{C3380CC4-5D6E-409C-BE32-E72D297353CC}">
                <c16:uniqueId val="{00000014-041A-4C34-BCB9-DDEDDCD3394D}"/>
              </c:ext>
            </c:extLst>
          </c:dPt>
          <c:dPt>
            <c:idx val="20"/>
            <c:bubble3D val="0"/>
            <c:extLst>
              <c:ext xmlns:c16="http://schemas.microsoft.com/office/drawing/2014/chart" uri="{C3380CC4-5D6E-409C-BE32-E72D297353CC}">
                <c16:uniqueId val="{00000015-041A-4C34-BCB9-DDEDDCD3394D}"/>
              </c:ext>
            </c:extLst>
          </c:dPt>
          <c:dPt>
            <c:idx val="21"/>
            <c:bubble3D val="0"/>
            <c:extLst>
              <c:ext xmlns:c16="http://schemas.microsoft.com/office/drawing/2014/chart" uri="{C3380CC4-5D6E-409C-BE32-E72D297353CC}">
                <c16:uniqueId val="{00000016-041A-4C34-BCB9-DDEDDCD3394D}"/>
              </c:ext>
            </c:extLst>
          </c:dPt>
          <c:dPt>
            <c:idx val="22"/>
            <c:bubble3D val="0"/>
            <c:extLst>
              <c:ext xmlns:c16="http://schemas.microsoft.com/office/drawing/2014/chart" uri="{C3380CC4-5D6E-409C-BE32-E72D297353CC}">
                <c16:uniqueId val="{00000017-041A-4C34-BCB9-DDEDDCD3394D}"/>
              </c:ext>
            </c:extLst>
          </c:dPt>
          <c:dPt>
            <c:idx val="23"/>
            <c:bubble3D val="0"/>
            <c:extLst>
              <c:ext xmlns:c16="http://schemas.microsoft.com/office/drawing/2014/chart" uri="{C3380CC4-5D6E-409C-BE32-E72D297353CC}">
                <c16:uniqueId val="{00000018-041A-4C34-BCB9-DDEDDCD3394D}"/>
              </c:ext>
            </c:extLst>
          </c:dPt>
          <c:dLbls>
            <c:dLbl>
              <c:idx val="0"/>
              <c:delete val="1"/>
              <c:extLst>
                <c:ext xmlns:c15="http://schemas.microsoft.com/office/drawing/2012/chart" uri="{CE6537A1-D6FC-4f65-9D91-7224C49458BB}"/>
                <c:ext xmlns:c16="http://schemas.microsoft.com/office/drawing/2014/chart" uri="{C3380CC4-5D6E-409C-BE32-E72D297353CC}">
                  <c16:uniqueId val="{00000001-041A-4C34-BCB9-DDEDDCD3394D}"/>
                </c:ext>
              </c:extLst>
            </c:dLbl>
            <c:dLbl>
              <c:idx val="1"/>
              <c:delete val="1"/>
              <c:extLst>
                <c:ext xmlns:c15="http://schemas.microsoft.com/office/drawing/2012/chart" uri="{CE6537A1-D6FC-4f65-9D91-7224C49458BB}"/>
                <c:ext xmlns:c16="http://schemas.microsoft.com/office/drawing/2014/chart" uri="{C3380CC4-5D6E-409C-BE32-E72D297353CC}">
                  <c16:uniqueId val="{00000002-041A-4C34-BCB9-DDEDDCD3394D}"/>
                </c:ext>
              </c:extLst>
            </c:dLbl>
            <c:dLbl>
              <c:idx val="2"/>
              <c:delete val="1"/>
              <c:extLst>
                <c:ext xmlns:c15="http://schemas.microsoft.com/office/drawing/2012/chart" uri="{CE6537A1-D6FC-4f65-9D91-7224C49458BB}"/>
                <c:ext xmlns:c16="http://schemas.microsoft.com/office/drawing/2014/chart" uri="{C3380CC4-5D6E-409C-BE32-E72D297353CC}">
                  <c16:uniqueId val="{00000003-041A-4C34-BCB9-DDEDDCD3394D}"/>
                </c:ext>
              </c:extLst>
            </c:dLbl>
            <c:dLbl>
              <c:idx val="3"/>
              <c:delete val="1"/>
              <c:extLst>
                <c:ext xmlns:c15="http://schemas.microsoft.com/office/drawing/2012/chart" uri="{CE6537A1-D6FC-4f65-9D91-7224C49458BB}"/>
                <c:ext xmlns:c16="http://schemas.microsoft.com/office/drawing/2014/chart" uri="{C3380CC4-5D6E-409C-BE32-E72D297353CC}">
                  <c16:uniqueId val="{00000004-041A-4C34-BCB9-DDEDDCD3394D}"/>
                </c:ext>
              </c:extLst>
            </c:dLbl>
            <c:dLbl>
              <c:idx val="4"/>
              <c:delete val="1"/>
              <c:extLst>
                <c:ext xmlns:c15="http://schemas.microsoft.com/office/drawing/2012/chart" uri="{CE6537A1-D6FC-4f65-9D91-7224C49458BB}"/>
                <c:ext xmlns:c16="http://schemas.microsoft.com/office/drawing/2014/chart" uri="{C3380CC4-5D6E-409C-BE32-E72D297353CC}">
                  <c16:uniqueId val="{00000005-041A-4C34-BCB9-DDEDDCD3394D}"/>
                </c:ext>
              </c:extLst>
            </c:dLbl>
            <c:dLbl>
              <c:idx val="5"/>
              <c:delete val="1"/>
              <c:extLst>
                <c:ext xmlns:c15="http://schemas.microsoft.com/office/drawing/2012/chart" uri="{CE6537A1-D6FC-4f65-9D91-7224C49458BB}"/>
                <c:ext xmlns:c16="http://schemas.microsoft.com/office/drawing/2014/chart" uri="{C3380CC4-5D6E-409C-BE32-E72D297353CC}">
                  <c16:uniqueId val="{00000006-041A-4C34-BCB9-DDEDDCD3394D}"/>
                </c:ext>
              </c:extLst>
            </c:dLbl>
            <c:dLbl>
              <c:idx val="6"/>
              <c:delete val="1"/>
              <c:extLst>
                <c:ext xmlns:c15="http://schemas.microsoft.com/office/drawing/2012/chart" uri="{CE6537A1-D6FC-4f65-9D91-7224C49458BB}"/>
                <c:ext xmlns:c16="http://schemas.microsoft.com/office/drawing/2014/chart" uri="{C3380CC4-5D6E-409C-BE32-E72D297353CC}">
                  <c16:uniqueId val="{00000007-041A-4C34-BCB9-DDEDDCD3394D}"/>
                </c:ext>
              </c:extLst>
            </c:dLbl>
            <c:dLbl>
              <c:idx val="7"/>
              <c:delete val="1"/>
              <c:extLst>
                <c:ext xmlns:c15="http://schemas.microsoft.com/office/drawing/2012/chart" uri="{CE6537A1-D6FC-4f65-9D91-7224C49458BB}"/>
                <c:ext xmlns:c16="http://schemas.microsoft.com/office/drawing/2014/chart" uri="{C3380CC4-5D6E-409C-BE32-E72D297353CC}">
                  <c16:uniqueId val="{00000008-041A-4C34-BCB9-DDEDDCD3394D}"/>
                </c:ext>
              </c:extLst>
            </c:dLbl>
            <c:dLbl>
              <c:idx val="8"/>
              <c:delete val="1"/>
              <c:extLst>
                <c:ext xmlns:c15="http://schemas.microsoft.com/office/drawing/2012/chart" uri="{CE6537A1-D6FC-4f65-9D91-7224C49458BB}"/>
                <c:ext xmlns:c16="http://schemas.microsoft.com/office/drawing/2014/chart" uri="{C3380CC4-5D6E-409C-BE32-E72D297353CC}">
                  <c16:uniqueId val="{00000009-041A-4C34-BCB9-DDEDDCD3394D}"/>
                </c:ext>
              </c:extLst>
            </c:dLbl>
            <c:dLbl>
              <c:idx val="9"/>
              <c:delete val="1"/>
              <c:extLst>
                <c:ext xmlns:c15="http://schemas.microsoft.com/office/drawing/2012/chart" uri="{CE6537A1-D6FC-4f65-9D91-7224C49458BB}"/>
                <c:ext xmlns:c16="http://schemas.microsoft.com/office/drawing/2014/chart" uri="{C3380CC4-5D6E-409C-BE32-E72D297353CC}">
                  <c16:uniqueId val="{0000000A-041A-4C34-BCB9-DDEDDCD3394D}"/>
                </c:ext>
              </c:extLst>
            </c:dLbl>
            <c:dLbl>
              <c:idx val="10"/>
              <c:delete val="1"/>
              <c:extLst>
                <c:ext xmlns:c15="http://schemas.microsoft.com/office/drawing/2012/chart" uri="{CE6537A1-D6FC-4f65-9D91-7224C49458BB}"/>
                <c:ext xmlns:c16="http://schemas.microsoft.com/office/drawing/2014/chart" uri="{C3380CC4-5D6E-409C-BE32-E72D297353CC}">
                  <c16:uniqueId val="{0000000B-041A-4C34-BCB9-DDEDDCD3394D}"/>
                </c:ext>
              </c:extLst>
            </c:dLbl>
            <c:dLbl>
              <c:idx val="11"/>
              <c:delete val="1"/>
              <c:extLst>
                <c:ext xmlns:c15="http://schemas.microsoft.com/office/drawing/2012/chart" uri="{CE6537A1-D6FC-4f65-9D91-7224C49458BB}"/>
                <c:ext xmlns:c16="http://schemas.microsoft.com/office/drawing/2014/chart" uri="{C3380CC4-5D6E-409C-BE32-E72D297353CC}">
                  <c16:uniqueId val="{0000000C-041A-4C34-BCB9-DDEDDCD3394D}"/>
                </c:ext>
              </c:extLst>
            </c:dLbl>
            <c:dLbl>
              <c:idx val="12"/>
              <c:delete val="1"/>
              <c:extLst>
                <c:ext xmlns:c15="http://schemas.microsoft.com/office/drawing/2012/chart" uri="{CE6537A1-D6FC-4f65-9D91-7224C49458BB}"/>
                <c:ext xmlns:c16="http://schemas.microsoft.com/office/drawing/2014/chart" uri="{C3380CC4-5D6E-409C-BE32-E72D297353CC}">
                  <c16:uniqueId val="{0000000D-041A-4C34-BCB9-DDEDDCD3394D}"/>
                </c:ext>
              </c:extLst>
            </c:dLbl>
            <c:dLbl>
              <c:idx val="13"/>
              <c:delete val="1"/>
              <c:extLst>
                <c:ext xmlns:c15="http://schemas.microsoft.com/office/drawing/2012/chart" uri="{CE6537A1-D6FC-4f65-9D91-7224C49458BB}"/>
                <c:ext xmlns:c16="http://schemas.microsoft.com/office/drawing/2014/chart" uri="{C3380CC4-5D6E-409C-BE32-E72D297353CC}">
                  <c16:uniqueId val="{0000000E-041A-4C34-BCB9-DDEDDCD3394D}"/>
                </c:ext>
              </c:extLst>
            </c:dLbl>
            <c:dLbl>
              <c:idx val="14"/>
              <c:delete val="1"/>
              <c:extLst>
                <c:ext xmlns:c15="http://schemas.microsoft.com/office/drawing/2012/chart" uri="{CE6537A1-D6FC-4f65-9D91-7224C49458BB}"/>
                <c:ext xmlns:c16="http://schemas.microsoft.com/office/drawing/2014/chart" uri="{C3380CC4-5D6E-409C-BE32-E72D297353CC}">
                  <c16:uniqueId val="{0000000F-041A-4C34-BCB9-DDEDDCD3394D}"/>
                </c:ext>
              </c:extLst>
            </c:dLbl>
            <c:dLbl>
              <c:idx val="15"/>
              <c:delete val="1"/>
              <c:extLst>
                <c:ext xmlns:c15="http://schemas.microsoft.com/office/drawing/2012/chart" uri="{CE6537A1-D6FC-4f65-9D91-7224C49458BB}"/>
                <c:ext xmlns:c16="http://schemas.microsoft.com/office/drawing/2014/chart" uri="{C3380CC4-5D6E-409C-BE32-E72D297353CC}">
                  <c16:uniqueId val="{00000010-041A-4C34-BCB9-DDEDDCD3394D}"/>
                </c:ext>
              </c:extLst>
            </c:dLbl>
            <c:dLbl>
              <c:idx val="16"/>
              <c:delete val="1"/>
              <c:extLst>
                <c:ext xmlns:c15="http://schemas.microsoft.com/office/drawing/2012/chart" uri="{CE6537A1-D6FC-4f65-9D91-7224C49458BB}"/>
                <c:ext xmlns:c16="http://schemas.microsoft.com/office/drawing/2014/chart" uri="{C3380CC4-5D6E-409C-BE32-E72D297353CC}">
                  <c16:uniqueId val="{00000011-041A-4C34-BCB9-DDEDDCD3394D}"/>
                </c:ext>
              </c:extLst>
            </c:dLbl>
            <c:dLbl>
              <c:idx val="17"/>
              <c:delete val="1"/>
              <c:extLst>
                <c:ext xmlns:c15="http://schemas.microsoft.com/office/drawing/2012/chart" uri="{CE6537A1-D6FC-4f65-9D91-7224C49458BB}"/>
                <c:ext xmlns:c16="http://schemas.microsoft.com/office/drawing/2014/chart" uri="{C3380CC4-5D6E-409C-BE32-E72D297353CC}">
                  <c16:uniqueId val="{00000012-041A-4C34-BCB9-DDEDDCD3394D}"/>
                </c:ext>
              </c:extLst>
            </c:dLbl>
            <c:dLbl>
              <c:idx val="18"/>
              <c:delete val="1"/>
              <c:extLst>
                <c:ext xmlns:c15="http://schemas.microsoft.com/office/drawing/2012/chart" uri="{CE6537A1-D6FC-4f65-9D91-7224C49458BB}"/>
                <c:ext xmlns:c16="http://schemas.microsoft.com/office/drawing/2014/chart" uri="{C3380CC4-5D6E-409C-BE32-E72D297353CC}">
                  <c16:uniqueId val="{00000013-041A-4C34-BCB9-DDEDDCD3394D}"/>
                </c:ext>
              </c:extLst>
            </c:dLbl>
            <c:dLbl>
              <c:idx val="19"/>
              <c:delete val="1"/>
              <c:extLst>
                <c:ext xmlns:c15="http://schemas.microsoft.com/office/drawing/2012/chart" uri="{CE6537A1-D6FC-4f65-9D91-7224C49458BB}"/>
                <c:ext xmlns:c16="http://schemas.microsoft.com/office/drawing/2014/chart" uri="{C3380CC4-5D6E-409C-BE32-E72D297353CC}">
                  <c16:uniqueId val="{00000014-041A-4C34-BCB9-DDEDDCD3394D}"/>
                </c:ext>
              </c:extLst>
            </c:dLbl>
            <c:dLbl>
              <c:idx val="20"/>
              <c:delete val="1"/>
              <c:extLst>
                <c:ext xmlns:c15="http://schemas.microsoft.com/office/drawing/2012/chart" uri="{CE6537A1-D6FC-4f65-9D91-7224C49458BB}"/>
                <c:ext xmlns:c16="http://schemas.microsoft.com/office/drawing/2014/chart" uri="{C3380CC4-5D6E-409C-BE32-E72D297353CC}">
                  <c16:uniqueId val="{00000015-041A-4C34-BCB9-DDEDDCD3394D}"/>
                </c:ext>
              </c:extLst>
            </c:dLbl>
            <c:dLbl>
              <c:idx val="21"/>
              <c:delete val="1"/>
              <c:extLst>
                <c:ext xmlns:c15="http://schemas.microsoft.com/office/drawing/2012/chart" uri="{CE6537A1-D6FC-4f65-9D91-7224C49458BB}"/>
                <c:ext xmlns:c16="http://schemas.microsoft.com/office/drawing/2014/chart" uri="{C3380CC4-5D6E-409C-BE32-E72D297353CC}">
                  <c16:uniqueId val="{00000016-041A-4C34-BCB9-DDEDDCD3394D}"/>
                </c:ext>
              </c:extLst>
            </c:dLbl>
            <c:dLbl>
              <c:idx val="22"/>
              <c:delete val="1"/>
              <c:extLst>
                <c:ext xmlns:c15="http://schemas.microsoft.com/office/drawing/2012/chart" uri="{CE6537A1-D6FC-4f65-9D91-7224C49458BB}"/>
                <c:ext xmlns:c16="http://schemas.microsoft.com/office/drawing/2014/chart" uri="{C3380CC4-5D6E-409C-BE32-E72D297353CC}">
                  <c16:uniqueId val="{00000017-041A-4C34-BCB9-DDEDDCD3394D}"/>
                </c:ext>
              </c:extLst>
            </c:dLbl>
            <c:dLbl>
              <c:idx val="23"/>
              <c:layout>
                <c:manualLayout>
                  <c:x val="-2.1321149805503703E-2"/>
                  <c:y val="2.7323213421413417E-2"/>
                </c:manualLayout>
              </c:layout>
              <c:numFmt formatCode="#,##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200" b="0" i="0" u="none" strike="noStrike" kern="1200" baseline="0">
                      <a:solidFill>
                        <a:srgbClr val="000000"/>
                      </a:solidFill>
                      <a:latin typeface="Calibri"/>
                    </a:defRPr>
                  </a:pPr>
                  <a:endParaRPr lang="en-US"/>
                </a:p>
              </c:txPr>
              <c:showLegendKey val="0"/>
              <c:showVal val="1"/>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8-041A-4C34-BCB9-DDEDDCD3394D}"/>
                </c:ext>
              </c:extLst>
            </c:dLbl>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200" b="0" i="0" u="none" strike="noStrike" kern="1200" baseline="0">
                    <a:solidFill>
                      <a:srgbClr val="000000"/>
                    </a:solidFill>
                    <a:latin typeface="Calibri"/>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f>Data_for_charts!$B$5:$X$5</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Data_for_charts!$B$6:$X$6</c:f>
              <c:numCache>
                <c:formatCode>0.0</c:formatCode>
                <c:ptCount val="23"/>
                <c:pt idx="0">
                  <c:v>418.7</c:v>
                </c:pt>
                <c:pt idx="1">
                  <c:v>454</c:v>
                </c:pt>
                <c:pt idx="2">
                  <c:v>495.3</c:v>
                </c:pt>
                <c:pt idx="3">
                  <c:v>535.9</c:v>
                </c:pt>
                <c:pt idx="4">
                  <c:v>566.5</c:v>
                </c:pt>
                <c:pt idx="5">
                  <c:v>594</c:v>
                </c:pt>
                <c:pt idx="6">
                  <c:v>631.29999999999995</c:v>
                </c:pt>
                <c:pt idx="7">
                  <c:v>688.4</c:v>
                </c:pt>
                <c:pt idx="8">
                  <c:v>723.1</c:v>
                </c:pt>
                <c:pt idx="9">
                  <c:v>744.2</c:v>
                </c:pt>
                <c:pt idx="10">
                  <c:v>745.5</c:v>
                </c:pt>
                <c:pt idx="11">
                  <c:v>760</c:v>
                </c:pt>
                <c:pt idx="12">
                  <c:v>766.6</c:v>
                </c:pt>
                <c:pt idx="13">
                  <c:v>788.2</c:v>
                </c:pt>
                <c:pt idx="14">
                  <c:v>795.9</c:v>
                </c:pt>
                <c:pt idx="15">
                  <c:v>813.2</c:v>
                </c:pt>
                <c:pt idx="16">
                  <c:v>840.3</c:v>
                </c:pt>
                <c:pt idx="17">
                  <c:v>857.6</c:v>
                </c:pt>
                <c:pt idx="18">
                  <c:v>888.7</c:v>
                </c:pt>
                <c:pt idx="19">
                  <c:v>1107.2</c:v>
                </c:pt>
                <c:pt idx="20">
                  <c:v>1043.7</c:v>
                </c:pt>
                <c:pt idx="21">
                  <c:v>1161</c:v>
                </c:pt>
                <c:pt idx="22">
                  <c:v>1229</c:v>
                </c:pt>
              </c:numCache>
            </c:numRef>
          </c:val>
          <c:smooth val="0"/>
          <c:extLst>
            <c:ext xmlns:c16="http://schemas.microsoft.com/office/drawing/2014/chart" uri="{C3380CC4-5D6E-409C-BE32-E72D297353CC}">
              <c16:uniqueId val="{00000000-041A-4C34-BCB9-DDEDDCD3394D}"/>
            </c:ext>
          </c:extLst>
        </c:ser>
        <c:ser>
          <c:idx val="1"/>
          <c:order val="1"/>
          <c:tx>
            <c:strRef>
              <c:f>Data_for_charts!$A$7:$A$7</c:f>
              <c:strCache>
                <c:ptCount val="1"/>
                <c:pt idx="0">
                  <c:v>Nominal GDP</c:v>
                </c:pt>
              </c:strCache>
            </c:strRef>
          </c:tx>
          <c:spPr>
            <a:ln w="19046" cap="rnd">
              <a:solidFill>
                <a:srgbClr val="4472C4"/>
              </a:solidFill>
              <a:prstDash val="solid"/>
              <a:round/>
            </a:ln>
          </c:spPr>
          <c:dPt>
            <c:idx val="0"/>
            <c:bubble3D val="0"/>
            <c:extLst>
              <c:ext xmlns:c16="http://schemas.microsoft.com/office/drawing/2014/chart" uri="{C3380CC4-5D6E-409C-BE32-E72D297353CC}">
                <c16:uniqueId val="{0000001A-041A-4C34-BCB9-DDEDDCD3394D}"/>
              </c:ext>
            </c:extLst>
          </c:dPt>
          <c:dPt>
            <c:idx val="1"/>
            <c:bubble3D val="0"/>
            <c:extLst>
              <c:ext xmlns:c16="http://schemas.microsoft.com/office/drawing/2014/chart" uri="{C3380CC4-5D6E-409C-BE32-E72D297353CC}">
                <c16:uniqueId val="{0000001B-041A-4C34-BCB9-DDEDDCD3394D}"/>
              </c:ext>
            </c:extLst>
          </c:dPt>
          <c:dPt>
            <c:idx val="2"/>
            <c:bubble3D val="0"/>
            <c:extLst>
              <c:ext xmlns:c16="http://schemas.microsoft.com/office/drawing/2014/chart" uri="{C3380CC4-5D6E-409C-BE32-E72D297353CC}">
                <c16:uniqueId val="{0000001C-041A-4C34-BCB9-DDEDDCD3394D}"/>
              </c:ext>
            </c:extLst>
          </c:dPt>
          <c:dPt>
            <c:idx val="3"/>
            <c:bubble3D val="0"/>
            <c:extLst>
              <c:ext xmlns:c16="http://schemas.microsoft.com/office/drawing/2014/chart" uri="{C3380CC4-5D6E-409C-BE32-E72D297353CC}">
                <c16:uniqueId val="{0000001D-041A-4C34-BCB9-DDEDDCD3394D}"/>
              </c:ext>
            </c:extLst>
          </c:dPt>
          <c:dPt>
            <c:idx val="4"/>
            <c:bubble3D val="0"/>
            <c:extLst>
              <c:ext xmlns:c16="http://schemas.microsoft.com/office/drawing/2014/chart" uri="{C3380CC4-5D6E-409C-BE32-E72D297353CC}">
                <c16:uniqueId val="{0000001E-041A-4C34-BCB9-DDEDDCD3394D}"/>
              </c:ext>
            </c:extLst>
          </c:dPt>
          <c:dPt>
            <c:idx val="5"/>
            <c:bubble3D val="0"/>
            <c:extLst>
              <c:ext xmlns:c16="http://schemas.microsoft.com/office/drawing/2014/chart" uri="{C3380CC4-5D6E-409C-BE32-E72D297353CC}">
                <c16:uniqueId val="{0000001F-041A-4C34-BCB9-DDEDDCD3394D}"/>
              </c:ext>
            </c:extLst>
          </c:dPt>
          <c:dPt>
            <c:idx val="6"/>
            <c:bubble3D val="0"/>
            <c:extLst>
              <c:ext xmlns:c16="http://schemas.microsoft.com/office/drawing/2014/chart" uri="{C3380CC4-5D6E-409C-BE32-E72D297353CC}">
                <c16:uniqueId val="{00000020-041A-4C34-BCB9-DDEDDCD3394D}"/>
              </c:ext>
            </c:extLst>
          </c:dPt>
          <c:dPt>
            <c:idx val="7"/>
            <c:bubble3D val="0"/>
            <c:extLst>
              <c:ext xmlns:c16="http://schemas.microsoft.com/office/drawing/2014/chart" uri="{C3380CC4-5D6E-409C-BE32-E72D297353CC}">
                <c16:uniqueId val="{00000021-041A-4C34-BCB9-DDEDDCD3394D}"/>
              </c:ext>
            </c:extLst>
          </c:dPt>
          <c:dPt>
            <c:idx val="8"/>
            <c:bubble3D val="0"/>
            <c:extLst>
              <c:ext xmlns:c16="http://schemas.microsoft.com/office/drawing/2014/chart" uri="{C3380CC4-5D6E-409C-BE32-E72D297353CC}">
                <c16:uniqueId val="{00000022-041A-4C34-BCB9-DDEDDCD3394D}"/>
              </c:ext>
            </c:extLst>
          </c:dPt>
          <c:dPt>
            <c:idx val="9"/>
            <c:bubble3D val="0"/>
            <c:extLst>
              <c:ext xmlns:c16="http://schemas.microsoft.com/office/drawing/2014/chart" uri="{C3380CC4-5D6E-409C-BE32-E72D297353CC}">
                <c16:uniqueId val="{00000023-041A-4C34-BCB9-DDEDDCD3394D}"/>
              </c:ext>
            </c:extLst>
          </c:dPt>
          <c:dPt>
            <c:idx val="10"/>
            <c:bubble3D val="0"/>
            <c:extLst>
              <c:ext xmlns:c16="http://schemas.microsoft.com/office/drawing/2014/chart" uri="{C3380CC4-5D6E-409C-BE32-E72D297353CC}">
                <c16:uniqueId val="{00000024-041A-4C34-BCB9-DDEDDCD3394D}"/>
              </c:ext>
            </c:extLst>
          </c:dPt>
          <c:dPt>
            <c:idx val="11"/>
            <c:bubble3D val="0"/>
            <c:extLst>
              <c:ext xmlns:c16="http://schemas.microsoft.com/office/drawing/2014/chart" uri="{C3380CC4-5D6E-409C-BE32-E72D297353CC}">
                <c16:uniqueId val="{00000025-041A-4C34-BCB9-DDEDDCD3394D}"/>
              </c:ext>
            </c:extLst>
          </c:dPt>
          <c:dPt>
            <c:idx val="12"/>
            <c:bubble3D val="0"/>
            <c:extLst>
              <c:ext xmlns:c16="http://schemas.microsoft.com/office/drawing/2014/chart" uri="{C3380CC4-5D6E-409C-BE32-E72D297353CC}">
                <c16:uniqueId val="{00000026-041A-4C34-BCB9-DDEDDCD3394D}"/>
              </c:ext>
            </c:extLst>
          </c:dPt>
          <c:dPt>
            <c:idx val="13"/>
            <c:bubble3D val="0"/>
            <c:extLst>
              <c:ext xmlns:c16="http://schemas.microsoft.com/office/drawing/2014/chart" uri="{C3380CC4-5D6E-409C-BE32-E72D297353CC}">
                <c16:uniqueId val="{00000027-041A-4C34-BCB9-DDEDDCD3394D}"/>
              </c:ext>
            </c:extLst>
          </c:dPt>
          <c:dPt>
            <c:idx val="14"/>
            <c:bubble3D val="0"/>
            <c:extLst>
              <c:ext xmlns:c16="http://schemas.microsoft.com/office/drawing/2014/chart" uri="{C3380CC4-5D6E-409C-BE32-E72D297353CC}">
                <c16:uniqueId val="{00000028-041A-4C34-BCB9-DDEDDCD3394D}"/>
              </c:ext>
            </c:extLst>
          </c:dPt>
          <c:dPt>
            <c:idx val="15"/>
            <c:bubble3D val="0"/>
            <c:extLst>
              <c:ext xmlns:c16="http://schemas.microsoft.com/office/drawing/2014/chart" uri="{C3380CC4-5D6E-409C-BE32-E72D297353CC}">
                <c16:uniqueId val="{00000029-041A-4C34-BCB9-DDEDDCD3394D}"/>
              </c:ext>
            </c:extLst>
          </c:dPt>
          <c:dPt>
            <c:idx val="16"/>
            <c:bubble3D val="0"/>
            <c:extLst>
              <c:ext xmlns:c16="http://schemas.microsoft.com/office/drawing/2014/chart" uri="{C3380CC4-5D6E-409C-BE32-E72D297353CC}">
                <c16:uniqueId val="{0000002A-041A-4C34-BCB9-DDEDDCD3394D}"/>
              </c:ext>
            </c:extLst>
          </c:dPt>
          <c:dPt>
            <c:idx val="17"/>
            <c:bubble3D val="0"/>
            <c:extLst>
              <c:ext xmlns:c16="http://schemas.microsoft.com/office/drawing/2014/chart" uri="{C3380CC4-5D6E-409C-BE32-E72D297353CC}">
                <c16:uniqueId val="{0000002B-041A-4C34-BCB9-DDEDDCD3394D}"/>
              </c:ext>
            </c:extLst>
          </c:dPt>
          <c:dPt>
            <c:idx val="18"/>
            <c:bubble3D val="0"/>
            <c:extLst>
              <c:ext xmlns:c16="http://schemas.microsoft.com/office/drawing/2014/chart" uri="{C3380CC4-5D6E-409C-BE32-E72D297353CC}">
                <c16:uniqueId val="{0000002C-041A-4C34-BCB9-DDEDDCD3394D}"/>
              </c:ext>
            </c:extLst>
          </c:dPt>
          <c:dPt>
            <c:idx val="19"/>
            <c:bubble3D val="0"/>
            <c:extLst>
              <c:ext xmlns:c16="http://schemas.microsoft.com/office/drawing/2014/chart" uri="{C3380CC4-5D6E-409C-BE32-E72D297353CC}">
                <c16:uniqueId val="{0000002D-041A-4C34-BCB9-DDEDDCD3394D}"/>
              </c:ext>
            </c:extLst>
          </c:dPt>
          <c:dPt>
            <c:idx val="20"/>
            <c:bubble3D val="0"/>
            <c:extLst>
              <c:ext xmlns:c16="http://schemas.microsoft.com/office/drawing/2014/chart" uri="{C3380CC4-5D6E-409C-BE32-E72D297353CC}">
                <c16:uniqueId val="{0000002E-041A-4C34-BCB9-DDEDDCD3394D}"/>
              </c:ext>
            </c:extLst>
          </c:dPt>
          <c:dPt>
            <c:idx val="21"/>
            <c:bubble3D val="0"/>
            <c:extLst>
              <c:ext xmlns:c16="http://schemas.microsoft.com/office/drawing/2014/chart" uri="{C3380CC4-5D6E-409C-BE32-E72D297353CC}">
                <c16:uniqueId val="{0000002F-041A-4C34-BCB9-DDEDDCD3394D}"/>
              </c:ext>
            </c:extLst>
          </c:dPt>
          <c:dPt>
            <c:idx val="22"/>
            <c:bubble3D val="0"/>
            <c:extLst>
              <c:ext xmlns:c16="http://schemas.microsoft.com/office/drawing/2014/chart" uri="{C3380CC4-5D6E-409C-BE32-E72D297353CC}">
                <c16:uniqueId val="{00000030-041A-4C34-BCB9-DDEDDCD3394D}"/>
              </c:ext>
            </c:extLst>
          </c:dPt>
          <c:dPt>
            <c:idx val="23"/>
            <c:bubble3D val="0"/>
            <c:extLst>
              <c:ext xmlns:c16="http://schemas.microsoft.com/office/drawing/2014/chart" uri="{C3380CC4-5D6E-409C-BE32-E72D297353CC}">
                <c16:uniqueId val="{00000031-041A-4C34-BCB9-DDEDDCD3394D}"/>
              </c:ext>
            </c:extLst>
          </c:dPt>
          <c:dLbls>
            <c:dLbl>
              <c:idx val="0"/>
              <c:delete val="1"/>
              <c:extLst>
                <c:ext xmlns:c15="http://schemas.microsoft.com/office/drawing/2012/chart" uri="{CE6537A1-D6FC-4f65-9D91-7224C49458BB}"/>
                <c:ext xmlns:c16="http://schemas.microsoft.com/office/drawing/2014/chart" uri="{C3380CC4-5D6E-409C-BE32-E72D297353CC}">
                  <c16:uniqueId val="{0000001A-041A-4C34-BCB9-DDEDDCD3394D}"/>
                </c:ext>
              </c:extLst>
            </c:dLbl>
            <c:dLbl>
              <c:idx val="1"/>
              <c:delete val="1"/>
              <c:extLst>
                <c:ext xmlns:c15="http://schemas.microsoft.com/office/drawing/2012/chart" uri="{CE6537A1-D6FC-4f65-9D91-7224C49458BB}"/>
                <c:ext xmlns:c16="http://schemas.microsoft.com/office/drawing/2014/chart" uri="{C3380CC4-5D6E-409C-BE32-E72D297353CC}">
                  <c16:uniqueId val="{0000001B-041A-4C34-BCB9-DDEDDCD3394D}"/>
                </c:ext>
              </c:extLst>
            </c:dLbl>
            <c:dLbl>
              <c:idx val="2"/>
              <c:delete val="1"/>
              <c:extLst>
                <c:ext xmlns:c15="http://schemas.microsoft.com/office/drawing/2012/chart" uri="{CE6537A1-D6FC-4f65-9D91-7224C49458BB}"/>
                <c:ext xmlns:c16="http://schemas.microsoft.com/office/drawing/2014/chart" uri="{C3380CC4-5D6E-409C-BE32-E72D297353CC}">
                  <c16:uniqueId val="{0000001C-041A-4C34-BCB9-DDEDDCD3394D}"/>
                </c:ext>
              </c:extLst>
            </c:dLbl>
            <c:dLbl>
              <c:idx val="3"/>
              <c:delete val="1"/>
              <c:extLst>
                <c:ext xmlns:c15="http://schemas.microsoft.com/office/drawing/2012/chart" uri="{CE6537A1-D6FC-4f65-9D91-7224C49458BB}"/>
                <c:ext xmlns:c16="http://schemas.microsoft.com/office/drawing/2014/chart" uri="{C3380CC4-5D6E-409C-BE32-E72D297353CC}">
                  <c16:uniqueId val="{0000001D-041A-4C34-BCB9-DDEDDCD3394D}"/>
                </c:ext>
              </c:extLst>
            </c:dLbl>
            <c:dLbl>
              <c:idx val="4"/>
              <c:delete val="1"/>
              <c:extLst>
                <c:ext xmlns:c15="http://schemas.microsoft.com/office/drawing/2012/chart" uri="{CE6537A1-D6FC-4f65-9D91-7224C49458BB}"/>
                <c:ext xmlns:c16="http://schemas.microsoft.com/office/drawing/2014/chart" uri="{C3380CC4-5D6E-409C-BE32-E72D297353CC}">
                  <c16:uniqueId val="{0000001E-041A-4C34-BCB9-DDEDDCD3394D}"/>
                </c:ext>
              </c:extLst>
            </c:dLbl>
            <c:dLbl>
              <c:idx val="5"/>
              <c:delete val="1"/>
              <c:extLst>
                <c:ext xmlns:c15="http://schemas.microsoft.com/office/drawing/2012/chart" uri="{CE6537A1-D6FC-4f65-9D91-7224C49458BB}"/>
                <c:ext xmlns:c16="http://schemas.microsoft.com/office/drawing/2014/chart" uri="{C3380CC4-5D6E-409C-BE32-E72D297353CC}">
                  <c16:uniqueId val="{0000001F-041A-4C34-BCB9-DDEDDCD3394D}"/>
                </c:ext>
              </c:extLst>
            </c:dLbl>
            <c:dLbl>
              <c:idx val="6"/>
              <c:delete val="1"/>
              <c:extLst>
                <c:ext xmlns:c15="http://schemas.microsoft.com/office/drawing/2012/chart" uri="{CE6537A1-D6FC-4f65-9D91-7224C49458BB}"/>
                <c:ext xmlns:c16="http://schemas.microsoft.com/office/drawing/2014/chart" uri="{C3380CC4-5D6E-409C-BE32-E72D297353CC}">
                  <c16:uniqueId val="{00000020-041A-4C34-BCB9-DDEDDCD3394D}"/>
                </c:ext>
              </c:extLst>
            </c:dLbl>
            <c:dLbl>
              <c:idx val="7"/>
              <c:delete val="1"/>
              <c:extLst>
                <c:ext xmlns:c15="http://schemas.microsoft.com/office/drawing/2012/chart" uri="{CE6537A1-D6FC-4f65-9D91-7224C49458BB}"/>
                <c:ext xmlns:c16="http://schemas.microsoft.com/office/drawing/2014/chart" uri="{C3380CC4-5D6E-409C-BE32-E72D297353CC}">
                  <c16:uniqueId val="{00000021-041A-4C34-BCB9-DDEDDCD3394D}"/>
                </c:ext>
              </c:extLst>
            </c:dLbl>
            <c:dLbl>
              <c:idx val="8"/>
              <c:delete val="1"/>
              <c:extLst>
                <c:ext xmlns:c15="http://schemas.microsoft.com/office/drawing/2012/chart" uri="{CE6537A1-D6FC-4f65-9D91-7224C49458BB}"/>
                <c:ext xmlns:c16="http://schemas.microsoft.com/office/drawing/2014/chart" uri="{C3380CC4-5D6E-409C-BE32-E72D297353CC}">
                  <c16:uniqueId val="{00000022-041A-4C34-BCB9-DDEDDCD3394D}"/>
                </c:ext>
              </c:extLst>
            </c:dLbl>
            <c:dLbl>
              <c:idx val="9"/>
              <c:delete val="1"/>
              <c:extLst>
                <c:ext xmlns:c15="http://schemas.microsoft.com/office/drawing/2012/chart" uri="{CE6537A1-D6FC-4f65-9D91-7224C49458BB}"/>
                <c:ext xmlns:c16="http://schemas.microsoft.com/office/drawing/2014/chart" uri="{C3380CC4-5D6E-409C-BE32-E72D297353CC}">
                  <c16:uniqueId val="{00000023-041A-4C34-BCB9-DDEDDCD3394D}"/>
                </c:ext>
              </c:extLst>
            </c:dLbl>
            <c:dLbl>
              <c:idx val="10"/>
              <c:delete val="1"/>
              <c:extLst>
                <c:ext xmlns:c15="http://schemas.microsoft.com/office/drawing/2012/chart" uri="{CE6537A1-D6FC-4f65-9D91-7224C49458BB}"/>
                <c:ext xmlns:c16="http://schemas.microsoft.com/office/drawing/2014/chart" uri="{C3380CC4-5D6E-409C-BE32-E72D297353CC}">
                  <c16:uniqueId val="{00000024-041A-4C34-BCB9-DDEDDCD3394D}"/>
                </c:ext>
              </c:extLst>
            </c:dLbl>
            <c:dLbl>
              <c:idx val="11"/>
              <c:delete val="1"/>
              <c:extLst>
                <c:ext xmlns:c15="http://schemas.microsoft.com/office/drawing/2012/chart" uri="{CE6537A1-D6FC-4f65-9D91-7224C49458BB}"/>
                <c:ext xmlns:c16="http://schemas.microsoft.com/office/drawing/2014/chart" uri="{C3380CC4-5D6E-409C-BE32-E72D297353CC}">
                  <c16:uniqueId val="{00000025-041A-4C34-BCB9-DDEDDCD3394D}"/>
                </c:ext>
              </c:extLst>
            </c:dLbl>
            <c:dLbl>
              <c:idx val="12"/>
              <c:delete val="1"/>
              <c:extLst>
                <c:ext xmlns:c15="http://schemas.microsoft.com/office/drawing/2012/chart" uri="{CE6537A1-D6FC-4f65-9D91-7224C49458BB}"/>
                <c:ext xmlns:c16="http://schemas.microsoft.com/office/drawing/2014/chart" uri="{C3380CC4-5D6E-409C-BE32-E72D297353CC}">
                  <c16:uniqueId val="{00000026-041A-4C34-BCB9-DDEDDCD3394D}"/>
                </c:ext>
              </c:extLst>
            </c:dLbl>
            <c:dLbl>
              <c:idx val="13"/>
              <c:delete val="1"/>
              <c:extLst>
                <c:ext xmlns:c15="http://schemas.microsoft.com/office/drawing/2012/chart" uri="{CE6537A1-D6FC-4f65-9D91-7224C49458BB}"/>
                <c:ext xmlns:c16="http://schemas.microsoft.com/office/drawing/2014/chart" uri="{C3380CC4-5D6E-409C-BE32-E72D297353CC}">
                  <c16:uniqueId val="{00000027-041A-4C34-BCB9-DDEDDCD3394D}"/>
                </c:ext>
              </c:extLst>
            </c:dLbl>
            <c:dLbl>
              <c:idx val="14"/>
              <c:delete val="1"/>
              <c:extLst>
                <c:ext xmlns:c15="http://schemas.microsoft.com/office/drawing/2012/chart" uri="{CE6537A1-D6FC-4f65-9D91-7224C49458BB}"/>
                <c:ext xmlns:c16="http://schemas.microsoft.com/office/drawing/2014/chart" uri="{C3380CC4-5D6E-409C-BE32-E72D297353CC}">
                  <c16:uniqueId val="{00000028-041A-4C34-BCB9-DDEDDCD3394D}"/>
                </c:ext>
              </c:extLst>
            </c:dLbl>
            <c:dLbl>
              <c:idx val="15"/>
              <c:delete val="1"/>
              <c:extLst>
                <c:ext xmlns:c15="http://schemas.microsoft.com/office/drawing/2012/chart" uri="{CE6537A1-D6FC-4f65-9D91-7224C49458BB}"/>
                <c:ext xmlns:c16="http://schemas.microsoft.com/office/drawing/2014/chart" uri="{C3380CC4-5D6E-409C-BE32-E72D297353CC}">
                  <c16:uniqueId val="{00000029-041A-4C34-BCB9-DDEDDCD3394D}"/>
                </c:ext>
              </c:extLst>
            </c:dLbl>
            <c:dLbl>
              <c:idx val="16"/>
              <c:delete val="1"/>
              <c:extLst>
                <c:ext xmlns:c15="http://schemas.microsoft.com/office/drawing/2012/chart" uri="{CE6537A1-D6FC-4f65-9D91-7224C49458BB}"/>
                <c:ext xmlns:c16="http://schemas.microsoft.com/office/drawing/2014/chart" uri="{C3380CC4-5D6E-409C-BE32-E72D297353CC}">
                  <c16:uniqueId val="{0000002A-041A-4C34-BCB9-DDEDDCD3394D}"/>
                </c:ext>
              </c:extLst>
            </c:dLbl>
            <c:dLbl>
              <c:idx val="17"/>
              <c:delete val="1"/>
              <c:extLst>
                <c:ext xmlns:c15="http://schemas.microsoft.com/office/drawing/2012/chart" uri="{CE6537A1-D6FC-4f65-9D91-7224C49458BB}"/>
                <c:ext xmlns:c16="http://schemas.microsoft.com/office/drawing/2014/chart" uri="{C3380CC4-5D6E-409C-BE32-E72D297353CC}">
                  <c16:uniqueId val="{0000002B-041A-4C34-BCB9-DDEDDCD3394D}"/>
                </c:ext>
              </c:extLst>
            </c:dLbl>
            <c:dLbl>
              <c:idx val="18"/>
              <c:delete val="1"/>
              <c:extLst>
                <c:ext xmlns:c15="http://schemas.microsoft.com/office/drawing/2012/chart" uri="{CE6537A1-D6FC-4f65-9D91-7224C49458BB}"/>
                <c:ext xmlns:c16="http://schemas.microsoft.com/office/drawing/2014/chart" uri="{C3380CC4-5D6E-409C-BE32-E72D297353CC}">
                  <c16:uniqueId val="{0000002C-041A-4C34-BCB9-DDEDDCD3394D}"/>
                </c:ext>
              </c:extLst>
            </c:dLbl>
            <c:dLbl>
              <c:idx val="19"/>
              <c:delete val="1"/>
              <c:extLst>
                <c:ext xmlns:c15="http://schemas.microsoft.com/office/drawing/2012/chart" uri="{CE6537A1-D6FC-4f65-9D91-7224C49458BB}"/>
                <c:ext xmlns:c16="http://schemas.microsoft.com/office/drawing/2014/chart" uri="{C3380CC4-5D6E-409C-BE32-E72D297353CC}">
                  <c16:uniqueId val="{0000002D-041A-4C34-BCB9-DDEDDCD3394D}"/>
                </c:ext>
              </c:extLst>
            </c:dLbl>
            <c:dLbl>
              <c:idx val="20"/>
              <c:delete val="1"/>
              <c:extLst>
                <c:ext xmlns:c15="http://schemas.microsoft.com/office/drawing/2012/chart" uri="{CE6537A1-D6FC-4f65-9D91-7224C49458BB}"/>
                <c:ext xmlns:c16="http://schemas.microsoft.com/office/drawing/2014/chart" uri="{C3380CC4-5D6E-409C-BE32-E72D297353CC}">
                  <c16:uniqueId val="{0000002E-041A-4C34-BCB9-DDEDDCD3394D}"/>
                </c:ext>
              </c:extLst>
            </c:dLbl>
            <c:dLbl>
              <c:idx val="21"/>
              <c:delete val="1"/>
              <c:extLst>
                <c:ext xmlns:c15="http://schemas.microsoft.com/office/drawing/2012/chart" uri="{CE6537A1-D6FC-4f65-9D91-7224C49458BB}"/>
                <c:ext xmlns:c16="http://schemas.microsoft.com/office/drawing/2014/chart" uri="{C3380CC4-5D6E-409C-BE32-E72D297353CC}">
                  <c16:uniqueId val="{0000002F-041A-4C34-BCB9-DDEDDCD3394D}"/>
                </c:ext>
              </c:extLst>
            </c:dLbl>
            <c:dLbl>
              <c:idx val="22"/>
              <c:delete val="1"/>
              <c:extLst>
                <c:ext xmlns:c15="http://schemas.microsoft.com/office/drawing/2012/chart" uri="{CE6537A1-D6FC-4f65-9D91-7224C49458BB}"/>
                <c:ext xmlns:c16="http://schemas.microsoft.com/office/drawing/2014/chart" uri="{C3380CC4-5D6E-409C-BE32-E72D297353CC}">
                  <c16:uniqueId val="{00000030-041A-4C34-BCB9-DDEDDCD3394D}"/>
                </c:ext>
              </c:extLst>
            </c:dLbl>
            <c:dLbl>
              <c:idx val="23"/>
              <c:layout>
                <c:manualLayout>
                  <c:x val="-3.1561375219216647E-2"/>
                  <c:y val="-2.2255391865803414E-2"/>
                </c:manualLayout>
              </c:layout>
              <c:numFmt formatCode="#,##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200" b="0" i="0" u="none" strike="noStrike" kern="1200" baseline="0">
                      <a:solidFill>
                        <a:srgbClr val="000000"/>
                      </a:solidFill>
                      <a:latin typeface="Calibri"/>
                    </a:defRPr>
                  </a:pPr>
                  <a:endParaRPr lang="en-US"/>
                </a:p>
              </c:txPr>
              <c:showLegendKey val="0"/>
              <c:showVal val="1"/>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31-041A-4C34-BCB9-DDEDDCD3394D}"/>
                </c:ext>
              </c:extLst>
            </c:dLbl>
            <c:numFmt formatCode="#,##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200" b="0" i="0" u="none" strike="noStrike" kern="1200" baseline="0">
                    <a:solidFill>
                      <a:srgbClr val="000000"/>
                    </a:solidFill>
                    <a:latin typeface="Calibri"/>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f>Data_for_charts!$B$5:$X$5</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Data_for_charts!$B$7:$X$7</c:f>
              <c:numCache>
                <c:formatCode>_-* #,##0_-;\-* #,##0_-;_-* "-"??_-;_-@_-</c:formatCode>
                <c:ptCount val="23"/>
                <c:pt idx="0">
                  <c:v>1152.4000000000001</c:v>
                </c:pt>
                <c:pt idx="1">
                  <c:v>1208.9000000000001</c:v>
                </c:pt>
                <c:pt idx="2">
                  <c:v>1272.5999999999999</c:v>
                </c:pt>
                <c:pt idx="3">
                  <c:v>1342.2</c:v>
                </c:pt>
                <c:pt idx="4">
                  <c:v>1418.4</c:v>
                </c:pt>
                <c:pt idx="5">
                  <c:v>1486.3</c:v>
                </c:pt>
                <c:pt idx="6">
                  <c:v>1565.8</c:v>
                </c:pt>
                <c:pt idx="7">
                  <c:v>1583</c:v>
                </c:pt>
                <c:pt idx="8">
                  <c:v>1557</c:v>
                </c:pt>
                <c:pt idx="9">
                  <c:v>1627.8</c:v>
                </c:pt>
                <c:pt idx="10">
                  <c:v>1673.2</c:v>
                </c:pt>
                <c:pt idx="11">
                  <c:v>1725.3</c:v>
                </c:pt>
                <c:pt idx="12">
                  <c:v>1803.9</c:v>
                </c:pt>
                <c:pt idx="13">
                  <c:v>1875.4</c:v>
                </c:pt>
                <c:pt idx="14">
                  <c:v>1932.1</c:v>
                </c:pt>
                <c:pt idx="15">
                  <c:v>2013.6</c:v>
                </c:pt>
                <c:pt idx="16">
                  <c:v>2098.8000000000002</c:v>
                </c:pt>
                <c:pt idx="17">
                  <c:v>2173.6999999999998</c:v>
                </c:pt>
                <c:pt idx="18">
                  <c:v>2241.8000000000002</c:v>
                </c:pt>
                <c:pt idx="19">
                  <c:v>2087.4</c:v>
                </c:pt>
                <c:pt idx="20">
                  <c:v>2356.9</c:v>
                </c:pt>
                <c:pt idx="21">
                  <c:v>2583.1999999999998</c:v>
                </c:pt>
                <c:pt idx="22">
                  <c:v>2746.6</c:v>
                </c:pt>
              </c:numCache>
            </c:numRef>
          </c:val>
          <c:smooth val="0"/>
          <c:extLst>
            <c:ext xmlns:c16="http://schemas.microsoft.com/office/drawing/2014/chart" uri="{C3380CC4-5D6E-409C-BE32-E72D297353CC}">
              <c16:uniqueId val="{00000019-041A-4C34-BCB9-DDEDDCD3394D}"/>
            </c:ext>
          </c:extLst>
        </c:ser>
        <c:dLbls>
          <c:showLegendKey val="0"/>
          <c:showVal val="0"/>
          <c:showCatName val="0"/>
          <c:showSerName val="0"/>
          <c:showPercent val="0"/>
          <c:showBubbleSize val="0"/>
        </c:dLbls>
        <c:marker val="1"/>
        <c:smooth val="0"/>
        <c:axId val="506002296"/>
        <c:axId val="506006888"/>
      </c:lineChart>
      <c:valAx>
        <c:axId val="506006888"/>
        <c:scaling>
          <c:orientation val="minMax"/>
        </c:scaling>
        <c:delete val="0"/>
        <c:axPos val="l"/>
        <c:majorGridlines>
          <c:spPr>
            <a:ln w="6345" cap="flat">
              <a:solidFill>
                <a:srgbClr val="898989"/>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1600" b="1" i="0" u="none" strike="noStrike" kern="1200" baseline="0">
                    <a:solidFill>
                      <a:srgbClr val="000000"/>
                    </a:solidFill>
                    <a:latin typeface="Calibri"/>
                  </a:defRPr>
                </a:pPr>
                <a:r>
                  <a:rPr lang="en-GB" sz="1600" b="1" i="0" u="none" strike="noStrike" kern="1200" cap="none" spc="0" baseline="0">
                    <a:solidFill>
                      <a:srgbClr val="000000"/>
                    </a:solidFill>
                    <a:uFillTx/>
                    <a:latin typeface="Calibri"/>
                  </a:rPr>
                  <a:t>£ billion</a:t>
                </a:r>
              </a:p>
            </c:rich>
          </c:tx>
          <c:layout>
            <c:manualLayout>
              <c:xMode val="edge"/>
              <c:yMode val="edge"/>
              <c:x val="7.9720515442314697E-3"/>
              <c:y val="0.40752276541172"/>
            </c:manualLayout>
          </c:layout>
          <c:overlay val="0"/>
          <c:spPr>
            <a:noFill/>
            <a:ln>
              <a:noFill/>
            </a:ln>
          </c:spPr>
        </c:title>
        <c:numFmt formatCode="#,##0" sourceLinked="0"/>
        <c:majorTickMark val="out"/>
        <c:minorTickMark val="in"/>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400" b="0" i="0" u="none" strike="noStrike" kern="1200" baseline="0">
                <a:solidFill>
                  <a:srgbClr val="000000"/>
                </a:solidFill>
                <a:latin typeface="Calibri"/>
              </a:defRPr>
            </a:pPr>
            <a:endParaRPr lang="en-US"/>
          </a:p>
        </c:txPr>
        <c:crossAx val="506002296"/>
        <c:crossesAt val="1"/>
        <c:crossBetween val="between"/>
        <c:majorUnit val="400"/>
        <c:minorUnit val="100"/>
      </c:valAx>
      <c:catAx>
        <c:axId val="506002296"/>
        <c:scaling>
          <c:orientation val="minMax"/>
        </c:scaling>
        <c:delete val="0"/>
        <c:axPos val="b"/>
        <c:numFmt formatCode="General" sourceLinked="1"/>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400" b="0" i="0" u="none" strike="noStrike" kern="1200" baseline="0">
                <a:solidFill>
                  <a:srgbClr val="000000"/>
                </a:solidFill>
                <a:latin typeface="Calibri"/>
              </a:defRPr>
            </a:pPr>
            <a:endParaRPr lang="en-US"/>
          </a:p>
        </c:txPr>
        <c:crossAx val="506006888"/>
        <c:crosses val="autoZero"/>
        <c:auto val="1"/>
        <c:lblAlgn val="ctr"/>
        <c:lblOffset val="100"/>
        <c:noMultiLvlLbl val="0"/>
      </c:catAx>
      <c:spPr>
        <a:solidFill>
          <a:srgbClr val="FFFFFF"/>
        </a:solidFill>
        <a:ln>
          <a:noFill/>
        </a:ln>
      </c:spPr>
    </c:plotArea>
    <c:legend>
      <c:legendPos val="r"/>
      <c:layout>
        <c:manualLayout>
          <c:xMode val="edge"/>
          <c:yMode val="edge"/>
          <c:x val="0.1219412826928634"/>
          <c:y val="0.17308978522533833"/>
          <c:w val="0.29435174595764446"/>
          <c:h val="0.11358351780898894"/>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400" b="0" i="0" u="none" strike="noStrike" kern="1200" baseline="0">
              <a:solidFill>
                <a:srgbClr val="000000"/>
              </a:solidFill>
              <a:latin typeface="Calibri"/>
            </a:defRPr>
          </a:pPr>
          <a:endParaRPr lang="en-US"/>
        </a:p>
      </c:txPr>
    </c:legend>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Chart 2: Real terms trends in Public Spending</a:t>
            </a:r>
          </a:p>
        </c:rich>
      </c:tx>
      <c:layout>
        <c:manualLayout>
          <c:xMode val="edge"/>
          <c:yMode val="edge"/>
          <c:x val="0.28429246402655023"/>
          <c:y val="9.1483096469152422E-3"/>
        </c:manualLayout>
      </c:layout>
      <c:overlay val="0"/>
      <c:spPr>
        <a:noFill/>
        <a:ln>
          <a:noFill/>
        </a:ln>
      </c:spPr>
    </c:title>
    <c:autoTitleDeleted val="0"/>
    <c:plotArea>
      <c:layout>
        <c:manualLayout>
          <c:xMode val="edge"/>
          <c:yMode val="edge"/>
          <c:x val="5.9038618027662984E-2"/>
          <c:y val="8.6808518110808308E-2"/>
          <c:w val="0.89459160360587942"/>
          <c:h val="0.85626198360078187"/>
        </c:manualLayout>
      </c:layout>
      <c:lineChart>
        <c:grouping val="standard"/>
        <c:varyColors val="0"/>
        <c:ser>
          <c:idx val="0"/>
          <c:order val="0"/>
          <c:tx>
            <c:strRef>
              <c:f>Data_for_charts!$A$13:$A$13</c:f>
              <c:strCache>
                <c:ptCount val="1"/>
                <c:pt idx="0">
                  <c:v>Social protection</c:v>
                </c:pt>
              </c:strCache>
            </c:strRef>
          </c:tx>
          <c:spPr>
            <a:ln w="19046" cap="rnd">
              <a:solidFill>
                <a:srgbClr val="3B64AD"/>
              </a:solidFill>
              <a:prstDash val="solid"/>
              <a:round/>
            </a:ln>
          </c:spPr>
          <c:marker>
            <c:symbol val="diamond"/>
            <c:size val="7"/>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Data_for_charts!$B$13:$X$13</c:f>
              <c:numCache>
                <c:formatCode>0.0</c:formatCode>
                <c:ptCount val="23"/>
                <c:pt idx="0">
                  <c:v>237.4</c:v>
                </c:pt>
                <c:pt idx="1">
                  <c:v>245.6</c:v>
                </c:pt>
                <c:pt idx="2">
                  <c:v>257.2</c:v>
                </c:pt>
                <c:pt idx="3">
                  <c:v>263.3</c:v>
                </c:pt>
                <c:pt idx="4">
                  <c:v>267.10000000000002</c:v>
                </c:pt>
                <c:pt idx="5">
                  <c:v>269.3</c:v>
                </c:pt>
                <c:pt idx="6">
                  <c:v>280.10000000000002</c:v>
                </c:pt>
                <c:pt idx="7">
                  <c:v>291.5</c:v>
                </c:pt>
                <c:pt idx="8">
                  <c:v>315.39999999999998</c:v>
                </c:pt>
                <c:pt idx="9">
                  <c:v>319.8</c:v>
                </c:pt>
                <c:pt idx="10">
                  <c:v>333.9</c:v>
                </c:pt>
                <c:pt idx="11">
                  <c:v>339.4</c:v>
                </c:pt>
                <c:pt idx="12">
                  <c:v>334</c:v>
                </c:pt>
                <c:pt idx="13">
                  <c:v>339</c:v>
                </c:pt>
                <c:pt idx="14">
                  <c:v>341.5</c:v>
                </c:pt>
                <c:pt idx="15">
                  <c:v>334.5</c:v>
                </c:pt>
                <c:pt idx="16">
                  <c:v>333.5</c:v>
                </c:pt>
                <c:pt idx="17">
                  <c:v>334</c:v>
                </c:pt>
                <c:pt idx="18">
                  <c:v>327.39999999999998</c:v>
                </c:pt>
                <c:pt idx="19">
                  <c:v>337.3</c:v>
                </c:pt>
                <c:pt idx="20">
                  <c:v>340.1</c:v>
                </c:pt>
                <c:pt idx="21">
                  <c:v>340.9</c:v>
                </c:pt>
                <c:pt idx="22">
                  <c:v>364.6</c:v>
                </c:pt>
              </c:numCache>
            </c:numRef>
          </c:val>
          <c:smooth val="0"/>
          <c:extLst>
            <c:ext xmlns:c16="http://schemas.microsoft.com/office/drawing/2014/chart" uri="{C3380CC4-5D6E-409C-BE32-E72D297353CC}">
              <c16:uniqueId val="{00000000-C5AB-467E-A85A-B131831C30EA}"/>
            </c:ext>
          </c:extLst>
        </c:ser>
        <c:ser>
          <c:idx val="1"/>
          <c:order val="1"/>
          <c:tx>
            <c:strRef>
              <c:f>Data_for_charts!$A$14:$A$14</c:f>
              <c:strCache>
                <c:ptCount val="1"/>
                <c:pt idx="0">
                  <c:v>Health</c:v>
                </c:pt>
              </c:strCache>
            </c:strRef>
          </c:tx>
          <c:spPr>
            <a:ln w="19046" cap="rnd">
              <a:solidFill>
                <a:srgbClr val="D26E2A"/>
              </a:solidFill>
              <a:prstDash val="solid"/>
              <a:round/>
            </a:ln>
          </c:spPr>
          <c:marker>
            <c:symbol val="square"/>
            <c:size val="5"/>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Data_for_charts!$B$14:$X$14</c:f>
              <c:numCache>
                <c:formatCode>0.0</c:formatCode>
                <c:ptCount val="23"/>
                <c:pt idx="0">
                  <c:v>103.3</c:v>
                </c:pt>
                <c:pt idx="1">
                  <c:v>111.9</c:v>
                </c:pt>
                <c:pt idx="2">
                  <c:v>123.8</c:v>
                </c:pt>
                <c:pt idx="3">
                  <c:v>133</c:v>
                </c:pt>
                <c:pt idx="4">
                  <c:v>140.30000000000001</c:v>
                </c:pt>
                <c:pt idx="5">
                  <c:v>144.1</c:v>
                </c:pt>
                <c:pt idx="6">
                  <c:v>150.19999999999999</c:v>
                </c:pt>
                <c:pt idx="7">
                  <c:v>155.80000000000001</c:v>
                </c:pt>
                <c:pt idx="8">
                  <c:v>165.3</c:v>
                </c:pt>
                <c:pt idx="9">
                  <c:v>166.4</c:v>
                </c:pt>
                <c:pt idx="10">
                  <c:v>165.4</c:v>
                </c:pt>
                <c:pt idx="11">
                  <c:v>166.5</c:v>
                </c:pt>
                <c:pt idx="12">
                  <c:v>170</c:v>
                </c:pt>
                <c:pt idx="13">
                  <c:v>174.1</c:v>
                </c:pt>
                <c:pt idx="14">
                  <c:v>178.5</c:v>
                </c:pt>
                <c:pt idx="15">
                  <c:v>179.8</c:v>
                </c:pt>
                <c:pt idx="16">
                  <c:v>182.8</c:v>
                </c:pt>
                <c:pt idx="17">
                  <c:v>185.9</c:v>
                </c:pt>
                <c:pt idx="18">
                  <c:v>194.9</c:v>
                </c:pt>
                <c:pt idx="19">
                  <c:v>246.3</c:v>
                </c:pt>
                <c:pt idx="20">
                  <c:v>245.1</c:v>
                </c:pt>
                <c:pt idx="21">
                  <c:v>225.2</c:v>
                </c:pt>
                <c:pt idx="22">
                  <c:v>222</c:v>
                </c:pt>
              </c:numCache>
            </c:numRef>
          </c:val>
          <c:smooth val="0"/>
          <c:extLst>
            <c:ext xmlns:c16="http://schemas.microsoft.com/office/drawing/2014/chart" uri="{C3380CC4-5D6E-409C-BE32-E72D297353CC}">
              <c16:uniqueId val="{00000001-C5AB-467E-A85A-B131831C30EA}"/>
            </c:ext>
          </c:extLst>
        </c:ser>
        <c:ser>
          <c:idx val="2"/>
          <c:order val="2"/>
          <c:tx>
            <c:strRef>
              <c:f>Data_for_charts!$A$15:$A$15</c:f>
              <c:strCache>
                <c:ptCount val="1"/>
                <c:pt idx="0">
                  <c:v>Education</c:v>
                </c:pt>
              </c:strCache>
            </c:strRef>
          </c:tx>
          <c:spPr>
            <a:ln w="19046" cap="rnd">
              <a:solidFill>
                <a:srgbClr val="E2AA00"/>
              </a:solidFill>
              <a:prstDash val="solid"/>
              <a:round/>
            </a:ln>
          </c:spPr>
          <c:marker>
            <c:symbol val="diamond"/>
            <c:size val="7"/>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Data_for_charts!$B$15:$X$15</c:f>
              <c:numCache>
                <c:formatCode>0.0</c:formatCode>
                <c:ptCount val="23"/>
                <c:pt idx="0">
                  <c:v>88.5</c:v>
                </c:pt>
                <c:pt idx="1">
                  <c:v>92.5</c:v>
                </c:pt>
                <c:pt idx="2">
                  <c:v>100.8</c:v>
                </c:pt>
                <c:pt idx="3">
                  <c:v>104.5</c:v>
                </c:pt>
                <c:pt idx="4">
                  <c:v>109</c:v>
                </c:pt>
                <c:pt idx="5">
                  <c:v>111</c:v>
                </c:pt>
                <c:pt idx="6">
                  <c:v>116.9</c:v>
                </c:pt>
                <c:pt idx="7">
                  <c:v>119</c:v>
                </c:pt>
                <c:pt idx="8">
                  <c:v>125.2</c:v>
                </c:pt>
                <c:pt idx="9">
                  <c:v>127</c:v>
                </c:pt>
                <c:pt idx="10">
                  <c:v>118</c:v>
                </c:pt>
                <c:pt idx="11">
                  <c:v>112.6</c:v>
                </c:pt>
                <c:pt idx="12">
                  <c:v>111.3</c:v>
                </c:pt>
                <c:pt idx="13">
                  <c:v>110.5</c:v>
                </c:pt>
                <c:pt idx="14">
                  <c:v>109.4</c:v>
                </c:pt>
                <c:pt idx="15">
                  <c:v>107</c:v>
                </c:pt>
                <c:pt idx="16">
                  <c:v>106.8</c:v>
                </c:pt>
                <c:pt idx="17">
                  <c:v>107</c:v>
                </c:pt>
                <c:pt idx="18">
                  <c:v>107.6</c:v>
                </c:pt>
                <c:pt idx="19">
                  <c:v>107.6</c:v>
                </c:pt>
                <c:pt idx="20">
                  <c:v>113.5</c:v>
                </c:pt>
                <c:pt idx="21">
                  <c:v>113.6</c:v>
                </c:pt>
                <c:pt idx="22">
                  <c:v>113.1</c:v>
                </c:pt>
              </c:numCache>
            </c:numRef>
          </c:val>
          <c:smooth val="0"/>
          <c:extLst>
            <c:ext xmlns:c16="http://schemas.microsoft.com/office/drawing/2014/chart" uri="{C3380CC4-5D6E-409C-BE32-E72D297353CC}">
              <c16:uniqueId val="{00000002-C5AB-467E-A85A-B131831C30EA}"/>
            </c:ext>
          </c:extLst>
        </c:ser>
        <c:ser>
          <c:idx val="3"/>
          <c:order val="3"/>
          <c:tx>
            <c:strRef>
              <c:f>Data_for_charts!$A$16:$A$16</c:f>
              <c:strCache>
                <c:ptCount val="1"/>
                <c:pt idx="0">
                  <c:v>General public services</c:v>
                </c:pt>
              </c:strCache>
            </c:strRef>
          </c:tx>
          <c:spPr>
            <a:ln w="19046" cap="rnd">
              <a:solidFill>
                <a:srgbClr val="5089BC"/>
              </a:solidFill>
              <a:prstDash val="solid"/>
              <a:round/>
            </a:ln>
          </c:spPr>
          <c:marker>
            <c:symbol val="square"/>
            <c:size val="5"/>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Data_for_charts!$B$16:$X$16</c:f>
              <c:numCache>
                <c:formatCode>0.0</c:formatCode>
                <c:ptCount val="23"/>
                <c:pt idx="0">
                  <c:v>77.400000000000006</c:v>
                </c:pt>
                <c:pt idx="1">
                  <c:v>76.099999999999994</c:v>
                </c:pt>
                <c:pt idx="2">
                  <c:v>80.400000000000006</c:v>
                </c:pt>
                <c:pt idx="3">
                  <c:v>86.7</c:v>
                </c:pt>
                <c:pt idx="4">
                  <c:v>90.6</c:v>
                </c:pt>
                <c:pt idx="5">
                  <c:v>93.7</c:v>
                </c:pt>
                <c:pt idx="6">
                  <c:v>97.4</c:v>
                </c:pt>
                <c:pt idx="7">
                  <c:v>99.5</c:v>
                </c:pt>
                <c:pt idx="8">
                  <c:v>92.2</c:v>
                </c:pt>
                <c:pt idx="9">
                  <c:v>108.2</c:v>
                </c:pt>
                <c:pt idx="10">
                  <c:v>108.2</c:v>
                </c:pt>
                <c:pt idx="11">
                  <c:v>100.2</c:v>
                </c:pt>
                <c:pt idx="12">
                  <c:v>101.1</c:v>
                </c:pt>
                <c:pt idx="13">
                  <c:v>98.3</c:v>
                </c:pt>
                <c:pt idx="14">
                  <c:v>98.4</c:v>
                </c:pt>
                <c:pt idx="15">
                  <c:v>101</c:v>
                </c:pt>
                <c:pt idx="16">
                  <c:v>104.7</c:v>
                </c:pt>
                <c:pt idx="17">
                  <c:v>98.3</c:v>
                </c:pt>
                <c:pt idx="18">
                  <c:v>96.6</c:v>
                </c:pt>
                <c:pt idx="19">
                  <c:v>81.099999999999994</c:v>
                </c:pt>
                <c:pt idx="20">
                  <c:v>123.8</c:v>
                </c:pt>
                <c:pt idx="21">
                  <c:v>175.8</c:v>
                </c:pt>
                <c:pt idx="22">
                  <c:v>163</c:v>
                </c:pt>
              </c:numCache>
            </c:numRef>
          </c:val>
          <c:smooth val="0"/>
          <c:extLst>
            <c:ext xmlns:c16="http://schemas.microsoft.com/office/drawing/2014/chart" uri="{C3380CC4-5D6E-409C-BE32-E72D297353CC}">
              <c16:uniqueId val="{00000003-C5AB-467E-A85A-B131831C30EA}"/>
            </c:ext>
          </c:extLst>
        </c:ser>
        <c:ser>
          <c:idx val="4"/>
          <c:order val="4"/>
          <c:tx>
            <c:strRef>
              <c:f>Data_for_charts!$A$17:$A$17</c:f>
              <c:strCache>
                <c:ptCount val="1"/>
                <c:pt idx="0">
                  <c:v>Economic affairs</c:v>
                </c:pt>
              </c:strCache>
            </c:strRef>
          </c:tx>
          <c:spPr>
            <a:ln w="22229" cap="rnd">
              <a:solidFill>
                <a:srgbClr val="929292"/>
              </a:solidFill>
              <a:prstDash val="solid"/>
              <a:round/>
            </a:ln>
          </c:spPr>
          <c:marker>
            <c:symbol val="x"/>
            <c:size val="6"/>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Data_for_charts!$B$17:$X$17</c:f>
              <c:numCache>
                <c:formatCode>0.0</c:formatCode>
                <c:ptCount val="23"/>
                <c:pt idx="0">
                  <c:v>47.9</c:v>
                </c:pt>
                <c:pt idx="1">
                  <c:v>51.9</c:v>
                </c:pt>
                <c:pt idx="2">
                  <c:v>54.7</c:v>
                </c:pt>
                <c:pt idx="3">
                  <c:v>53.9</c:v>
                </c:pt>
                <c:pt idx="4">
                  <c:v>55.1</c:v>
                </c:pt>
                <c:pt idx="5">
                  <c:v>57</c:v>
                </c:pt>
                <c:pt idx="6">
                  <c:v>55.5</c:v>
                </c:pt>
                <c:pt idx="7">
                  <c:v>71.2</c:v>
                </c:pt>
                <c:pt idx="8">
                  <c:v>68.900000000000006</c:v>
                </c:pt>
                <c:pt idx="9">
                  <c:v>55.5</c:v>
                </c:pt>
                <c:pt idx="10">
                  <c:v>51.6</c:v>
                </c:pt>
                <c:pt idx="11">
                  <c:v>49.1</c:v>
                </c:pt>
                <c:pt idx="12">
                  <c:v>53.7</c:v>
                </c:pt>
                <c:pt idx="13">
                  <c:v>53.4</c:v>
                </c:pt>
                <c:pt idx="14">
                  <c:v>60.6</c:v>
                </c:pt>
                <c:pt idx="15">
                  <c:v>62</c:v>
                </c:pt>
                <c:pt idx="16">
                  <c:v>65.900000000000006</c:v>
                </c:pt>
                <c:pt idx="17">
                  <c:v>73.900000000000006</c:v>
                </c:pt>
                <c:pt idx="18">
                  <c:v>79.099999999999994</c:v>
                </c:pt>
                <c:pt idx="19">
                  <c:v>221.2</c:v>
                </c:pt>
                <c:pt idx="20">
                  <c:v>110.8</c:v>
                </c:pt>
                <c:pt idx="21">
                  <c:v>131.9</c:v>
                </c:pt>
                <c:pt idx="22">
                  <c:v>94.5</c:v>
                </c:pt>
              </c:numCache>
            </c:numRef>
          </c:val>
          <c:smooth val="0"/>
          <c:extLst>
            <c:ext xmlns:c16="http://schemas.microsoft.com/office/drawing/2014/chart" uri="{C3380CC4-5D6E-409C-BE32-E72D297353CC}">
              <c16:uniqueId val="{00000004-C5AB-467E-A85A-B131831C30EA}"/>
            </c:ext>
          </c:extLst>
        </c:ser>
        <c:ser>
          <c:idx val="5"/>
          <c:order val="5"/>
          <c:tx>
            <c:strRef>
              <c:f>Data_for_charts!$A$18:$A$18</c:f>
              <c:strCache>
                <c:ptCount val="1"/>
                <c:pt idx="0">
                  <c:v>Defence</c:v>
                </c:pt>
              </c:strCache>
            </c:strRef>
          </c:tx>
          <c:spPr>
            <a:ln w="22229" cap="rnd">
              <a:solidFill>
                <a:srgbClr val="62993E"/>
              </a:solidFill>
              <a:prstDash val="solid"/>
              <a:round/>
            </a:ln>
          </c:spPr>
          <c:marker>
            <c:symbol val="star"/>
            <c:size val="7"/>
          </c:marker>
          <c:cat>
            <c:strRef>
              <c:f>Data_for_charts!$B$12:$X$12</c:f>
              <c:strCache>
                <c:ptCount val="23"/>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pt idx="18">
                  <c:v>2019-20</c:v>
                </c:pt>
                <c:pt idx="19">
                  <c:v>2020-21</c:v>
                </c:pt>
                <c:pt idx="20">
                  <c:v>2021-22</c:v>
                </c:pt>
                <c:pt idx="21">
                  <c:v>2022-23</c:v>
                </c:pt>
                <c:pt idx="22">
                  <c:v>2023-24</c:v>
                </c:pt>
              </c:strCache>
            </c:strRef>
          </c:cat>
          <c:val>
            <c:numRef>
              <c:f>Data_for_charts!$B$18:$X$18</c:f>
              <c:numCache>
                <c:formatCode>0.0</c:formatCode>
                <c:ptCount val="23"/>
                <c:pt idx="0">
                  <c:v>43.9</c:v>
                </c:pt>
                <c:pt idx="1">
                  <c:v>45.6</c:v>
                </c:pt>
                <c:pt idx="2">
                  <c:v>47.6</c:v>
                </c:pt>
                <c:pt idx="3">
                  <c:v>47.8</c:v>
                </c:pt>
                <c:pt idx="4">
                  <c:v>48.4</c:v>
                </c:pt>
                <c:pt idx="5">
                  <c:v>49</c:v>
                </c:pt>
                <c:pt idx="6">
                  <c:v>50.1</c:v>
                </c:pt>
                <c:pt idx="7">
                  <c:v>52.7</c:v>
                </c:pt>
                <c:pt idx="8">
                  <c:v>53.3</c:v>
                </c:pt>
                <c:pt idx="9">
                  <c:v>54.6</c:v>
                </c:pt>
                <c:pt idx="10">
                  <c:v>52.8</c:v>
                </c:pt>
                <c:pt idx="11">
                  <c:v>48.6</c:v>
                </c:pt>
                <c:pt idx="12">
                  <c:v>47.8</c:v>
                </c:pt>
                <c:pt idx="13">
                  <c:v>47.6</c:v>
                </c:pt>
                <c:pt idx="14">
                  <c:v>47.2</c:v>
                </c:pt>
                <c:pt idx="15">
                  <c:v>46.8</c:v>
                </c:pt>
                <c:pt idx="16">
                  <c:v>48</c:v>
                </c:pt>
                <c:pt idx="17">
                  <c:v>48.9</c:v>
                </c:pt>
                <c:pt idx="18">
                  <c:v>50.2</c:v>
                </c:pt>
                <c:pt idx="19">
                  <c:v>50.2</c:v>
                </c:pt>
                <c:pt idx="20">
                  <c:v>55.2</c:v>
                </c:pt>
                <c:pt idx="21">
                  <c:v>58.8</c:v>
                </c:pt>
                <c:pt idx="22">
                  <c:v>56.8</c:v>
                </c:pt>
              </c:numCache>
            </c:numRef>
          </c:val>
          <c:smooth val="0"/>
          <c:extLst>
            <c:ext xmlns:c16="http://schemas.microsoft.com/office/drawing/2014/chart" uri="{C3380CC4-5D6E-409C-BE32-E72D297353CC}">
              <c16:uniqueId val="{00000005-C5AB-467E-A85A-B131831C30EA}"/>
            </c:ext>
          </c:extLst>
        </c:ser>
        <c:dLbls>
          <c:showLegendKey val="0"/>
          <c:showVal val="0"/>
          <c:showCatName val="0"/>
          <c:showSerName val="0"/>
          <c:showPercent val="0"/>
          <c:showBubbleSize val="0"/>
        </c:dLbls>
        <c:marker val="1"/>
        <c:smooth val="0"/>
        <c:axId val="506003936"/>
        <c:axId val="506004592"/>
      </c:lineChart>
      <c:valAx>
        <c:axId val="506004592"/>
        <c:scaling>
          <c:orientation val="minMax"/>
        </c:scaling>
        <c:delete val="0"/>
        <c:axPos val="l"/>
        <c:majorGridlines>
          <c:spPr>
            <a:ln w="6345" cap="flat">
              <a:solidFill>
                <a:srgbClr val="898989"/>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1600" b="1" i="0" u="none" strike="noStrike" kern="1200" baseline="0">
                    <a:solidFill>
                      <a:srgbClr val="000000"/>
                    </a:solidFill>
                    <a:latin typeface="Calibri"/>
                  </a:defRPr>
                </a:pPr>
                <a:r>
                  <a:rPr lang="en-GB" sz="1600" b="1" i="0" u="none" strike="noStrike" kern="1200" cap="none" spc="0" baseline="0">
                    <a:solidFill>
                      <a:srgbClr val="000000"/>
                    </a:solidFill>
                    <a:uFillTx/>
                    <a:latin typeface="Calibri"/>
                  </a:rPr>
                  <a:t>£ billion</a:t>
                </a:r>
              </a:p>
            </c:rich>
          </c:tx>
          <c:overlay val="0"/>
          <c:spPr>
            <a:noFill/>
            <a:ln>
              <a:noFill/>
            </a:ln>
          </c:spPr>
        </c:title>
        <c:numFmt formatCode="#,##0" sourceLinked="0"/>
        <c:majorTickMark val="out"/>
        <c:minorTickMark val="in"/>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400" b="0" i="0" u="none" strike="noStrike" kern="1200" baseline="0">
                <a:solidFill>
                  <a:srgbClr val="000000"/>
                </a:solidFill>
                <a:latin typeface="Calibri"/>
              </a:defRPr>
            </a:pPr>
            <a:endParaRPr lang="en-US"/>
          </a:p>
        </c:txPr>
        <c:crossAx val="506003936"/>
        <c:crosses val="autoZero"/>
        <c:crossBetween val="between"/>
        <c:majorUnit val="40"/>
        <c:minorUnit val="10"/>
      </c:valAx>
      <c:catAx>
        <c:axId val="506003936"/>
        <c:scaling>
          <c:orientation val="minMax"/>
        </c:scaling>
        <c:delete val="0"/>
        <c:axPos val="b"/>
        <c:numFmt formatCode="General"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400" b="0" i="0" u="none" strike="noStrike" kern="1200" baseline="0">
                <a:solidFill>
                  <a:srgbClr val="000000"/>
                </a:solidFill>
                <a:latin typeface="Calibri"/>
              </a:defRPr>
            </a:pPr>
            <a:endParaRPr lang="en-US"/>
          </a:p>
        </c:txPr>
        <c:crossAx val="506004592"/>
        <c:crosses val="autoZero"/>
        <c:auto val="1"/>
        <c:lblAlgn val="ctr"/>
        <c:lblOffset val="100"/>
        <c:noMultiLvlLbl val="0"/>
      </c:catAx>
      <c:spPr>
        <a:solidFill>
          <a:srgbClr val="FFFFFF"/>
        </a:solidFill>
        <a:ln>
          <a:noFill/>
        </a:ln>
      </c:spPr>
    </c:plotArea>
    <c:legend>
      <c:legendPos val="r"/>
      <c:layout>
        <c:manualLayout>
          <c:xMode val="edge"/>
          <c:yMode val="edge"/>
          <c:x val="9.3829518979243604E-2"/>
          <c:y val="0.15338866322556005"/>
          <c:w val="0.23393504688149566"/>
          <c:h val="0.17342496935161517"/>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100" b="0" i="0" u="none" strike="noStrike" kern="1200" baseline="0">
              <a:solidFill>
                <a:srgbClr val="000000"/>
              </a:solidFill>
              <a:latin typeface="Calibri"/>
            </a:defRPr>
          </a:pPr>
          <a:endParaRPr lang="en-US"/>
        </a:p>
      </c:txPr>
    </c:legend>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6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13949107" cy="9111410"/>
    <xdr:graphicFrame macro="">
      <xdr:nvGraphicFramePr>
        <xdr:cNvPr id="2" name="Chart 1">
          <a:extLst>
            <a:ext uri="{FF2B5EF4-FFF2-40B4-BE49-F238E27FC236}">
              <a16:creationId xmlns:a16="http://schemas.microsoft.com/office/drawing/2014/main" id="{7AE0F90C-764A-1F36-54AA-04E4CFB5FF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0.8993</cdr:x>
      <cdr:y>0.2948</cdr:y>
    </cdr:from>
    <cdr:to>
      <cdr:x>0.98329</cdr:x>
      <cdr:y>0.33557</cdr:y>
    </cdr:to>
    <cdr:sp macro="" textlink="">
      <cdr:nvSpPr>
        <cdr:cNvPr id="2" name="TextBox 1">
          <a:extLst xmlns:a="http://schemas.openxmlformats.org/drawingml/2006/main">
            <a:ext uri="{FF2B5EF4-FFF2-40B4-BE49-F238E27FC236}">
              <a16:creationId xmlns:a16="http://schemas.microsoft.com/office/drawing/2014/main" id="{7393CAFC-2815-30A6-8DEC-DE8205E46875}"/>
            </a:ext>
          </a:extLst>
        </cdr:cNvPr>
        <cdr:cNvSpPr txBox="1"/>
      </cdr:nvSpPr>
      <cdr:spPr>
        <a:xfrm xmlns:a="http://schemas.openxmlformats.org/drawingml/2006/main">
          <a:off x="12544441" y="2686068"/>
          <a:ext cx="1171560" cy="371458"/>
        </a:xfrm>
        <a:prstGeom xmlns:a="http://schemas.openxmlformats.org/drawingml/2006/main" prst="rect">
          <a:avLst/>
        </a:prstGeom>
        <a:noFill xmlns:a="http://schemas.openxmlformats.org/drawingml/2006/main"/>
        <a:ln xmlns:a="http://schemas.openxmlformats.org/drawingml/2006/main" cap="flat">
          <a:noFill/>
        </a:ln>
      </cdr:spPr>
      <cdr:txBody>
        <a:bodyPr xmlns:a="http://schemas.openxmlformats.org/drawingml/2006/main" vert="horz" wrap="none" lIns="91440" tIns="45720" rIns="91440" bIns="45720" anchor="t" anchorCtr="0" compatLnSpc="0">
          <a:noAutofit/>
        </a:bodyPr>
        <a:lstStyle xmlns:a="http://schemas.openxmlformats.org/drawingml/2006/main"/>
        <a:p xmlns:a="http://schemas.openxmlformats.org/drawingml/2006/main">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400" b="1" i="0" u="none" strike="noStrike" kern="0" cap="none" spc="0" baseline="0">
              <a:solidFill>
                <a:srgbClr val="000000"/>
              </a:solidFill>
              <a:uFillTx/>
              <a:latin typeface="Calibri"/>
            </a:rPr>
            <a:t>44.7% of GDP</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3949107" cy="9111410"/>
    <xdr:graphicFrame macro="">
      <xdr:nvGraphicFramePr>
        <xdr:cNvPr id="2" name="Chart 1">
          <a:extLst>
            <a:ext uri="{FF2B5EF4-FFF2-40B4-BE49-F238E27FC236}">
              <a16:creationId xmlns:a16="http://schemas.microsoft.com/office/drawing/2014/main" id="{ED39DFEA-DABC-73BB-A751-C9D01D4F55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nato.int/cps/on/natohq/topics_49198.ht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nato.int/cps/on/natohq/topics_49198.ht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nato.int/cps/on/natohq/topics_49198.ht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workbookViewId="0">
      <selection sqref="A1:W1"/>
    </sheetView>
  </sheetViews>
  <sheetFormatPr defaultColWidth="7.59765625" defaultRowHeight="10.15" x14ac:dyDescent="0.3"/>
  <cols>
    <col min="1" max="1" width="34.3984375" style="9" customWidth="1"/>
    <col min="2" max="20" width="7.1328125" style="9" customWidth="1"/>
    <col min="21" max="21" width="7.1328125" style="1" customWidth="1"/>
    <col min="22" max="22" width="7.1328125" style="9" customWidth="1"/>
    <col min="23" max="23" width="7.59765625" style="9" customWidth="1"/>
    <col min="24" max="16384" width="7.59765625" style="9"/>
  </cols>
  <sheetData>
    <row r="1" spans="1:26" s="1" customFormat="1" ht="18" customHeight="1" x14ac:dyDescent="0.3">
      <c r="A1" s="90" t="s">
        <v>102</v>
      </c>
      <c r="B1" s="90"/>
      <c r="C1" s="90"/>
      <c r="D1" s="90"/>
      <c r="E1" s="90"/>
      <c r="F1" s="90"/>
      <c r="G1" s="90"/>
      <c r="H1" s="90"/>
      <c r="I1" s="90"/>
      <c r="J1" s="90"/>
      <c r="K1" s="90"/>
      <c r="L1" s="90"/>
      <c r="M1" s="90"/>
      <c r="N1" s="90"/>
      <c r="O1" s="90"/>
      <c r="P1" s="90"/>
      <c r="Q1" s="90"/>
      <c r="R1" s="90"/>
      <c r="S1" s="90"/>
      <c r="T1" s="90"/>
      <c r="U1" s="90"/>
      <c r="V1" s="90"/>
      <c r="W1" s="90"/>
    </row>
    <row r="2" spans="1:26" s="5" customFormat="1" ht="12" customHeight="1" x14ac:dyDescent="0.3">
      <c r="A2" s="2"/>
      <c r="B2" s="2"/>
      <c r="C2" s="2"/>
      <c r="D2" s="2"/>
      <c r="E2" s="2"/>
      <c r="F2" s="2"/>
      <c r="G2" s="2"/>
      <c r="H2" s="2"/>
      <c r="I2" s="2"/>
      <c r="J2" s="2"/>
      <c r="K2" s="2"/>
      <c r="L2" s="2"/>
      <c r="M2" s="2"/>
      <c r="N2" s="2"/>
      <c r="O2" s="2"/>
      <c r="P2" s="2"/>
      <c r="Q2" s="2"/>
      <c r="R2" s="2"/>
      <c r="S2" s="2"/>
      <c r="T2" s="2"/>
      <c r="U2" s="2"/>
      <c r="V2" s="2"/>
      <c r="W2" s="2"/>
      <c r="X2" s="3" t="s">
        <v>1</v>
      </c>
      <c r="Y2" s="4"/>
    </row>
    <row r="3" spans="1:26" s="4" customFormat="1" x14ac:dyDescent="0.3">
      <c r="A3" s="6"/>
      <c r="B3" s="91"/>
      <c r="C3" s="91"/>
      <c r="D3" s="91"/>
      <c r="E3" s="91"/>
      <c r="F3" s="91"/>
      <c r="G3" s="91"/>
      <c r="H3" s="91"/>
      <c r="I3" s="91"/>
      <c r="J3" s="91"/>
      <c r="K3" s="91"/>
      <c r="L3" s="91"/>
      <c r="M3" s="91"/>
      <c r="N3" s="91"/>
      <c r="O3" s="91"/>
      <c r="P3" s="91"/>
      <c r="Q3" s="91"/>
      <c r="R3" s="91"/>
      <c r="S3" s="91"/>
      <c r="T3" s="91"/>
      <c r="U3" s="91"/>
      <c r="V3" s="91"/>
      <c r="W3" s="91"/>
      <c r="X3" s="91"/>
    </row>
    <row r="4" spans="1:26" ht="12" customHeight="1" x14ac:dyDescent="0.3">
      <c r="A4" s="7"/>
      <c r="B4" s="8" t="s">
        <v>2</v>
      </c>
      <c r="C4" s="8" t="s">
        <v>3</v>
      </c>
      <c r="D4" s="8" t="s">
        <v>4</v>
      </c>
      <c r="E4" s="8" t="s">
        <v>5</v>
      </c>
      <c r="F4" s="8" t="s">
        <v>6</v>
      </c>
      <c r="G4" s="8" t="s">
        <v>7</v>
      </c>
      <c r="H4" s="8" t="s">
        <v>8</v>
      </c>
      <c r="I4" s="8" t="s">
        <v>9</v>
      </c>
      <c r="J4" s="8" t="s">
        <v>10</v>
      </c>
      <c r="K4" s="8" t="s">
        <v>11</v>
      </c>
      <c r="L4" s="8" t="s">
        <v>12</v>
      </c>
      <c r="M4" s="8" t="s">
        <v>13</v>
      </c>
      <c r="N4" s="8" t="s">
        <v>14</v>
      </c>
      <c r="O4" s="8" t="s">
        <v>15</v>
      </c>
      <c r="P4" s="8" t="s">
        <v>16</v>
      </c>
      <c r="Q4" s="8" t="s">
        <v>17</v>
      </c>
      <c r="R4" s="8" t="s">
        <v>18</v>
      </c>
      <c r="S4" s="8" t="s">
        <v>19</v>
      </c>
      <c r="T4" s="8" t="s">
        <v>20</v>
      </c>
      <c r="U4" s="8" t="s">
        <v>21</v>
      </c>
      <c r="V4" s="8" t="s">
        <v>22</v>
      </c>
      <c r="W4" s="8" t="s">
        <v>23</v>
      </c>
      <c r="X4" s="8" t="s">
        <v>103</v>
      </c>
    </row>
    <row r="5" spans="1:26" x14ac:dyDescent="0.3">
      <c r="A5" s="7"/>
      <c r="B5" s="10" t="s">
        <v>24</v>
      </c>
      <c r="C5" s="10" t="s">
        <v>24</v>
      </c>
      <c r="D5" s="10" t="s">
        <v>24</v>
      </c>
      <c r="E5" s="10" t="s">
        <v>24</v>
      </c>
      <c r="F5" s="10" t="s">
        <v>24</v>
      </c>
      <c r="G5" s="10" t="s">
        <v>24</v>
      </c>
      <c r="H5" s="10" t="s">
        <v>24</v>
      </c>
      <c r="I5" s="10" t="s">
        <v>24</v>
      </c>
      <c r="J5" s="10" t="s">
        <v>24</v>
      </c>
      <c r="K5" s="10" t="s">
        <v>24</v>
      </c>
      <c r="L5" s="10" t="s">
        <v>24</v>
      </c>
      <c r="M5" s="10" t="s">
        <v>24</v>
      </c>
      <c r="N5" s="10" t="s">
        <v>24</v>
      </c>
      <c r="O5" s="10" t="s">
        <v>24</v>
      </c>
      <c r="P5" s="10" t="s">
        <v>24</v>
      </c>
      <c r="Q5" s="10" t="s">
        <v>24</v>
      </c>
      <c r="R5" s="10" t="s">
        <v>24</v>
      </c>
      <c r="S5" s="10" t="s">
        <v>24</v>
      </c>
      <c r="T5" s="10" t="s">
        <v>24</v>
      </c>
      <c r="U5" s="10" t="s">
        <v>24</v>
      </c>
      <c r="V5" s="10" t="s">
        <v>24</v>
      </c>
      <c r="W5" s="10" t="s">
        <v>24</v>
      </c>
      <c r="X5" s="10" t="s">
        <v>24</v>
      </c>
    </row>
    <row r="6" spans="1:26" s="1" customFormat="1" ht="12.75" customHeight="1" x14ac:dyDescent="0.3">
      <c r="A6" s="11" t="s">
        <v>25</v>
      </c>
      <c r="B6" s="12">
        <v>44.8</v>
      </c>
      <c r="C6" s="12">
        <v>45</v>
      </c>
      <c r="D6" s="12">
        <v>48.7</v>
      </c>
      <c r="E6" s="12">
        <v>54</v>
      </c>
      <c r="F6" s="12">
        <v>58</v>
      </c>
      <c r="G6" s="12">
        <v>61.6</v>
      </c>
      <c r="H6" s="12">
        <v>65.599999999999994</v>
      </c>
      <c r="I6" s="12">
        <v>69.400000000000006</v>
      </c>
      <c r="J6" s="12">
        <v>65.2</v>
      </c>
      <c r="K6" s="12">
        <v>78</v>
      </c>
      <c r="L6" s="12">
        <v>79.3</v>
      </c>
      <c r="M6" s="12">
        <v>74.8</v>
      </c>
      <c r="N6" s="12">
        <v>76.900000000000006</v>
      </c>
      <c r="O6" s="12">
        <v>75.7</v>
      </c>
      <c r="P6" s="12">
        <v>76.400000000000006</v>
      </c>
      <c r="Q6" s="12">
        <v>80.2</v>
      </c>
      <c r="R6" s="12">
        <v>84.4</v>
      </c>
      <c r="S6" s="12">
        <v>80.900000000000006</v>
      </c>
      <c r="T6" s="12">
        <v>81.3</v>
      </c>
      <c r="U6" s="12">
        <v>72</v>
      </c>
      <c r="V6" s="12">
        <v>109.2</v>
      </c>
      <c r="W6" s="12">
        <v>166</v>
      </c>
      <c r="X6" s="12">
        <v>163</v>
      </c>
    </row>
    <row r="7" spans="1:26" s="1" customFormat="1" ht="12.75" customHeight="1" x14ac:dyDescent="0.3">
      <c r="A7" s="13" t="s">
        <v>26</v>
      </c>
      <c r="B7" s="14">
        <v>9.1999999999999993</v>
      </c>
      <c r="C7" s="14">
        <v>9.8000000000000007</v>
      </c>
      <c r="D7" s="14">
        <v>10.9</v>
      </c>
      <c r="E7" s="14">
        <v>12.1</v>
      </c>
      <c r="F7" s="14">
        <v>12.8</v>
      </c>
      <c r="G7" s="14">
        <v>12.7</v>
      </c>
      <c r="H7" s="14">
        <v>12.5</v>
      </c>
      <c r="I7" s="14">
        <v>14</v>
      </c>
      <c r="J7" s="14">
        <v>13.8</v>
      </c>
      <c r="K7" s="14">
        <v>12.8</v>
      </c>
      <c r="L7" s="14">
        <v>11.5</v>
      </c>
      <c r="M7" s="14">
        <v>11.2</v>
      </c>
      <c r="N7" s="14">
        <v>11.2</v>
      </c>
      <c r="O7" s="14">
        <v>11.5</v>
      </c>
      <c r="P7" s="14">
        <v>14.3</v>
      </c>
      <c r="Q7" s="14">
        <v>12.5</v>
      </c>
      <c r="R7" s="14">
        <v>12.4</v>
      </c>
      <c r="S7" s="14">
        <v>12.7</v>
      </c>
      <c r="T7" s="14">
        <v>14.4</v>
      </c>
      <c r="U7" s="14">
        <v>18.399999999999999</v>
      </c>
      <c r="V7" s="14">
        <v>28.1</v>
      </c>
      <c r="W7" s="14">
        <v>27.2</v>
      </c>
      <c r="X7" s="14">
        <v>26</v>
      </c>
    </row>
    <row r="8" spans="1:26" s="1" customFormat="1" ht="12.75" customHeight="1" x14ac:dyDescent="0.3">
      <c r="A8" s="13" t="s">
        <v>27</v>
      </c>
      <c r="B8" s="14">
        <v>4.3</v>
      </c>
      <c r="C8" s="14">
        <v>4.5</v>
      </c>
      <c r="D8" s="14">
        <v>5.0999999999999996</v>
      </c>
      <c r="E8" s="14">
        <v>5.5</v>
      </c>
      <c r="F8" s="14">
        <v>6.2</v>
      </c>
      <c r="G8" s="14">
        <v>6.3</v>
      </c>
      <c r="H8" s="14">
        <v>6.7</v>
      </c>
      <c r="I8" s="14">
        <v>6.4</v>
      </c>
      <c r="J8" s="14">
        <v>7.1</v>
      </c>
      <c r="K8" s="14">
        <v>7.8</v>
      </c>
      <c r="L8" s="14">
        <v>7.7</v>
      </c>
      <c r="M8" s="14">
        <v>7.7</v>
      </c>
      <c r="N8" s="14">
        <v>9.8000000000000007</v>
      </c>
      <c r="O8" s="14">
        <v>10.5</v>
      </c>
      <c r="P8" s="14">
        <v>7.2</v>
      </c>
      <c r="Q8" s="14">
        <v>10.8</v>
      </c>
      <c r="R8" s="14">
        <v>10.4</v>
      </c>
      <c r="S8" s="14">
        <v>11.9</v>
      </c>
      <c r="T8" s="14">
        <v>11.8</v>
      </c>
      <c r="U8" s="14">
        <v>11.3</v>
      </c>
      <c r="V8" s="14">
        <v>8.4</v>
      </c>
      <c r="W8" s="14">
        <v>8.6</v>
      </c>
      <c r="X8" s="14">
        <v>10.5</v>
      </c>
    </row>
    <row r="9" spans="1:26" s="1" customFormat="1" ht="12.75" customHeight="1" x14ac:dyDescent="0.3">
      <c r="A9" s="13" t="s">
        <v>28</v>
      </c>
      <c r="B9" s="14">
        <v>31.3</v>
      </c>
      <c r="C9" s="14">
        <v>30.7</v>
      </c>
      <c r="D9" s="14">
        <v>32.700000000000003</v>
      </c>
      <c r="E9" s="14">
        <v>36.4</v>
      </c>
      <c r="F9" s="14">
        <v>39</v>
      </c>
      <c r="G9" s="14">
        <v>42.6</v>
      </c>
      <c r="H9" s="14">
        <v>46.4</v>
      </c>
      <c r="I9" s="14">
        <v>49</v>
      </c>
      <c r="J9" s="14">
        <v>44.3</v>
      </c>
      <c r="K9" s="14">
        <v>57.4</v>
      </c>
      <c r="L9" s="14">
        <v>60.1</v>
      </c>
      <c r="M9" s="14">
        <v>55.9</v>
      </c>
      <c r="N9" s="14">
        <v>55.9</v>
      </c>
      <c r="O9" s="14">
        <v>53.7</v>
      </c>
      <c r="P9" s="14">
        <v>54.9</v>
      </c>
      <c r="Q9" s="14">
        <v>56.9</v>
      </c>
      <c r="R9" s="14">
        <v>61.6</v>
      </c>
      <c r="S9" s="14">
        <v>56.3</v>
      </c>
      <c r="T9" s="14">
        <v>55.2</v>
      </c>
      <c r="U9" s="14">
        <v>42.3</v>
      </c>
      <c r="V9" s="14">
        <v>72.7</v>
      </c>
      <c r="W9" s="14">
        <v>130.19999999999999</v>
      </c>
      <c r="X9" s="14">
        <v>126.6</v>
      </c>
      <c r="Y9" s="9"/>
      <c r="Z9" s="9"/>
    </row>
    <row r="10" spans="1:26" s="1" customFormat="1" ht="12.75" customHeight="1" x14ac:dyDescent="0.3">
      <c r="A10" s="11" t="s">
        <v>29</v>
      </c>
      <c r="B10" s="12">
        <v>25.4</v>
      </c>
      <c r="C10" s="12">
        <v>27</v>
      </c>
      <c r="D10" s="12">
        <v>28.8</v>
      </c>
      <c r="E10" s="12">
        <v>29.8</v>
      </c>
      <c r="F10" s="12">
        <v>31</v>
      </c>
      <c r="G10" s="12">
        <v>32.200000000000003</v>
      </c>
      <c r="H10" s="12">
        <v>33.700000000000003</v>
      </c>
      <c r="I10" s="12">
        <v>36.799999999999997</v>
      </c>
      <c r="J10" s="12">
        <v>37.700000000000003</v>
      </c>
      <c r="K10" s="12">
        <v>39.299999999999997</v>
      </c>
      <c r="L10" s="12">
        <v>38.700000000000003</v>
      </c>
      <c r="M10" s="12">
        <v>36.299999999999997</v>
      </c>
      <c r="N10" s="12">
        <v>36.4</v>
      </c>
      <c r="O10" s="12">
        <v>36.700000000000003</v>
      </c>
      <c r="P10" s="12">
        <v>36.6</v>
      </c>
      <c r="Q10" s="12">
        <v>37.1</v>
      </c>
      <c r="R10" s="12">
        <v>38.700000000000003</v>
      </c>
      <c r="S10" s="12">
        <v>40.200000000000003</v>
      </c>
      <c r="T10" s="12">
        <v>42.2</v>
      </c>
      <c r="U10" s="12">
        <v>44.6</v>
      </c>
      <c r="V10" s="12">
        <v>48.7</v>
      </c>
      <c r="W10" s="12">
        <v>55.5</v>
      </c>
      <c r="X10" s="12">
        <v>56.8</v>
      </c>
    </row>
    <row r="11" spans="1:26" s="1" customFormat="1" ht="12.75" customHeight="1" x14ac:dyDescent="0.3">
      <c r="A11" s="11" t="s">
        <v>30</v>
      </c>
      <c r="B11" s="12">
        <v>23.1</v>
      </c>
      <c r="C11" s="12">
        <v>24.4</v>
      </c>
      <c r="D11" s="12">
        <v>26.4</v>
      </c>
      <c r="E11" s="12">
        <v>28.5</v>
      </c>
      <c r="F11" s="12">
        <v>29.3</v>
      </c>
      <c r="G11" s="12">
        <v>30.4</v>
      </c>
      <c r="H11" s="12">
        <v>31.7</v>
      </c>
      <c r="I11" s="12">
        <v>33.700000000000003</v>
      </c>
      <c r="J11" s="12">
        <v>34.1</v>
      </c>
      <c r="K11" s="12">
        <v>33.1</v>
      </c>
      <c r="L11" s="12">
        <v>32.1</v>
      </c>
      <c r="M11" s="12">
        <v>31.3</v>
      </c>
      <c r="N11" s="12">
        <v>29.6</v>
      </c>
      <c r="O11" s="12">
        <v>30.2</v>
      </c>
      <c r="P11" s="12">
        <v>30.2</v>
      </c>
      <c r="Q11" s="12">
        <v>30.1</v>
      </c>
      <c r="R11" s="12">
        <v>31.5</v>
      </c>
      <c r="S11" s="12">
        <v>32.4</v>
      </c>
      <c r="T11" s="12">
        <v>34.5</v>
      </c>
      <c r="U11" s="12">
        <v>38.9</v>
      </c>
      <c r="V11" s="12">
        <v>39.799999999999997</v>
      </c>
      <c r="W11" s="12">
        <v>44.2</v>
      </c>
      <c r="X11" s="12">
        <v>48.7</v>
      </c>
    </row>
    <row r="12" spans="1:26" s="1" customFormat="1" ht="12.75" customHeight="1" x14ac:dyDescent="0.3">
      <c r="A12" s="15" t="s">
        <v>31</v>
      </c>
      <c r="B12" s="12">
        <v>27.7</v>
      </c>
      <c r="C12" s="12">
        <v>30.7</v>
      </c>
      <c r="D12" s="12">
        <v>33.1</v>
      </c>
      <c r="E12" s="12">
        <v>33.6</v>
      </c>
      <c r="F12" s="12">
        <v>35.299999999999997</v>
      </c>
      <c r="G12" s="12">
        <v>37.5</v>
      </c>
      <c r="H12" s="12">
        <v>37.4</v>
      </c>
      <c r="I12" s="12">
        <v>49.7</v>
      </c>
      <c r="J12" s="12">
        <v>48.7</v>
      </c>
      <c r="K12" s="12">
        <v>40</v>
      </c>
      <c r="L12" s="12">
        <v>37.799999999999997</v>
      </c>
      <c r="M12" s="12">
        <v>36.700000000000003</v>
      </c>
      <c r="N12" s="12">
        <v>40.9</v>
      </c>
      <c r="O12" s="12">
        <v>41.1</v>
      </c>
      <c r="P12" s="12">
        <v>47</v>
      </c>
      <c r="Q12" s="12">
        <v>49.2</v>
      </c>
      <c r="R12" s="12">
        <v>53.1</v>
      </c>
      <c r="S12" s="12">
        <v>60.8</v>
      </c>
      <c r="T12" s="12">
        <v>66.599999999999994</v>
      </c>
      <c r="U12" s="12">
        <v>196.3</v>
      </c>
      <c r="V12" s="12">
        <v>97.8</v>
      </c>
      <c r="W12" s="12">
        <v>124.6</v>
      </c>
      <c r="X12" s="12">
        <v>94.5</v>
      </c>
    </row>
    <row r="13" spans="1:26" s="1" customFormat="1" ht="12.75" customHeight="1" x14ac:dyDescent="0.3">
      <c r="A13" s="13" t="s">
        <v>32</v>
      </c>
      <c r="B13" s="14">
        <v>5.0999999999999996</v>
      </c>
      <c r="C13" s="14">
        <v>5.9</v>
      </c>
      <c r="D13" s="14">
        <v>6</v>
      </c>
      <c r="E13" s="14">
        <v>6.5</v>
      </c>
      <c r="F13" s="14">
        <v>6.4</v>
      </c>
      <c r="G13" s="14">
        <v>6.3</v>
      </c>
      <c r="H13" s="14">
        <v>7.1</v>
      </c>
      <c r="I13" s="14">
        <v>16.2</v>
      </c>
      <c r="J13" s="14">
        <v>12.2</v>
      </c>
      <c r="K13" s="14">
        <v>4.9000000000000004</v>
      </c>
      <c r="L13" s="14">
        <v>4.8</v>
      </c>
      <c r="M13" s="14">
        <v>5</v>
      </c>
      <c r="N13" s="14">
        <v>6.7</v>
      </c>
      <c r="O13" s="14">
        <v>6.6</v>
      </c>
      <c r="P13" s="14">
        <v>7.5</v>
      </c>
      <c r="Q13" s="14">
        <v>8.3000000000000007</v>
      </c>
      <c r="R13" s="14">
        <v>10.7</v>
      </c>
      <c r="S13" s="14">
        <v>14.1</v>
      </c>
      <c r="T13" s="14">
        <v>18.3</v>
      </c>
      <c r="U13" s="14">
        <v>131.5</v>
      </c>
      <c r="V13" s="14">
        <v>36.299999999999997</v>
      </c>
      <c r="W13" s="14">
        <v>62.1</v>
      </c>
      <c r="X13" s="14">
        <v>24.7</v>
      </c>
    </row>
    <row r="14" spans="1:26" s="1" customFormat="1" ht="12.75" customHeight="1" x14ac:dyDescent="0.3">
      <c r="A14" s="13" t="s">
        <v>33</v>
      </c>
      <c r="B14" s="14">
        <v>1.7</v>
      </c>
      <c r="C14" s="14">
        <v>2.1</v>
      </c>
      <c r="D14" s="14">
        <v>2.2999999999999998</v>
      </c>
      <c r="E14" s="14">
        <v>2.5</v>
      </c>
      <c r="F14" s="14">
        <v>3</v>
      </c>
      <c r="G14" s="14">
        <v>2.9</v>
      </c>
      <c r="H14" s="14">
        <v>3.3</v>
      </c>
      <c r="I14" s="14">
        <v>3.2</v>
      </c>
      <c r="J14" s="14">
        <v>3.6</v>
      </c>
      <c r="K14" s="14">
        <v>3.4</v>
      </c>
      <c r="L14" s="14">
        <v>3.6</v>
      </c>
      <c r="M14" s="14">
        <v>3.3</v>
      </c>
      <c r="N14" s="14">
        <v>4.2</v>
      </c>
      <c r="O14" s="14">
        <v>4.4000000000000004</v>
      </c>
      <c r="P14" s="14">
        <v>4.7</v>
      </c>
      <c r="Q14" s="14">
        <v>4.5</v>
      </c>
      <c r="R14" s="14">
        <v>4.9000000000000004</v>
      </c>
      <c r="S14" s="14">
        <v>5.6</v>
      </c>
      <c r="T14" s="14">
        <v>6</v>
      </c>
      <c r="U14" s="14">
        <v>6.6</v>
      </c>
      <c r="V14" s="14">
        <v>6.6</v>
      </c>
      <c r="W14" s="14">
        <v>7.4</v>
      </c>
      <c r="X14" s="14">
        <v>9.8000000000000007</v>
      </c>
    </row>
    <row r="15" spans="1:26" s="1" customFormat="1" ht="12.75" customHeight="1" x14ac:dyDescent="0.3">
      <c r="A15" s="13" t="s">
        <v>34</v>
      </c>
      <c r="B15" s="14">
        <v>3.3</v>
      </c>
      <c r="C15" s="14">
        <v>3</v>
      </c>
      <c r="D15" s="14">
        <v>3.2</v>
      </c>
      <c r="E15" s="14">
        <v>3.2</v>
      </c>
      <c r="F15" s="14">
        <v>3.3</v>
      </c>
      <c r="G15" s="14">
        <v>3.3</v>
      </c>
      <c r="H15" s="14">
        <v>2.1</v>
      </c>
      <c r="I15" s="14">
        <v>3.5</v>
      </c>
      <c r="J15" s="14">
        <v>4.0999999999999996</v>
      </c>
      <c r="K15" s="14">
        <v>4.7</v>
      </c>
      <c r="L15" s="14">
        <v>3.2</v>
      </c>
      <c r="M15" s="14">
        <v>2.9</v>
      </c>
      <c r="N15" s="14">
        <v>3.8</v>
      </c>
      <c r="O15" s="14">
        <v>2.9</v>
      </c>
      <c r="P15" s="14">
        <v>2.4</v>
      </c>
      <c r="Q15" s="14">
        <v>2.4</v>
      </c>
      <c r="R15" s="14">
        <v>2.6</v>
      </c>
      <c r="S15" s="14">
        <v>2.7</v>
      </c>
      <c r="T15" s="14">
        <v>2.2999999999999998</v>
      </c>
      <c r="U15" s="14">
        <v>2.6</v>
      </c>
      <c r="V15" s="14">
        <v>4.2</v>
      </c>
      <c r="W15" s="14">
        <v>3.8</v>
      </c>
      <c r="X15" s="14">
        <v>4.8</v>
      </c>
    </row>
    <row r="16" spans="1:26" s="1" customFormat="1" ht="12.75" customHeight="1" x14ac:dyDescent="0.3">
      <c r="A16" s="13" t="s">
        <v>35</v>
      </c>
      <c r="B16" s="14">
        <v>6.3</v>
      </c>
      <c r="C16" s="14">
        <v>4.9000000000000004</v>
      </c>
      <c r="D16" s="14">
        <v>5.3</v>
      </c>
      <c r="E16" s="14">
        <v>5.4</v>
      </c>
      <c r="F16" s="14">
        <v>5.6</v>
      </c>
      <c r="G16" s="14">
        <v>5.0999999999999996</v>
      </c>
      <c r="H16" s="14">
        <v>4.3</v>
      </c>
      <c r="I16" s="14">
        <v>5.8</v>
      </c>
      <c r="J16" s="14">
        <v>5.8</v>
      </c>
      <c r="K16" s="14">
        <v>5.5</v>
      </c>
      <c r="L16" s="14">
        <v>5.8</v>
      </c>
      <c r="M16" s="14">
        <v>5.3</v>
      </c>
      <c r="N16" s="14">
        <v>5.4</v>
      </c>
      <c r="O16" s="14">
        <v>5.2</v>
      </c>
      <c r="P16" s="14">
        <v>4.5</v>
      </c>
      <c r="Q16" s="14">
        <v>5.2</v>
      </c>
      <c r="R16" s="14">
        <v>4.5999999999999996</v>
      </c>
      <c r="S16" s="14">
        <v>5.7</v>
      </c>
      <c r="T16" s="14">
        <v>5.7</v>
      </c>
      <c r="U16" s="14">
        <v>6.2</v>
      </c>
      <c r="V16" s="14">
        <v>5.9</v>
      </c>
      <c r="W16" s="14">
        <v>6</v>
      </c>
      <c r="X16" s="14">
        <v>6.9</v>
      </c>
    </row>
    <row r="17" spans="1:28" s="1" customFormat="1" ht="12.75" customHeight="1" x14ac:dyDescent="0.3">
      <c r="A17" s="13" t="s">
        <v>36</v>
      </c>
      <c r="B17" s="14">
        <v>11.3</v>
      </c>
      <c r="C17" s="14">
        <v>14.8</v>
      </c>
      <c r="D17" s="14">
        <v>16.3</v>
      </c>
      <c r="E17" s="14">
        <v>16</v>
      </c>
      <c r="F17" s="14">
        <v>17</v>
      </c>
      <c r="G17" s="14">
        <v>19.899999999999999</v>
      </c>
      <c r="H17" s="14">
        <v>20.6</v>
      </c>
      <c r="I17" s="14">
        <v>21</v>
      </c>
      <c r="J17" s="14">
        <v>23</v>
      </c>
      <c r="K17" s="14">
        <v>21.5</v>
      </c>
      <c r="L17" s="14">
        <v>20.399999999999999</v>
      </c>
      <c r="M17" s="14">
        <v>20.2</v>
      </c>
      <c r="N17" s="14">
        <v>20.8</v>
      </c>
      <c r="O17" s="14">
        <v>22</v>
      </c>
      <c r="P17" s="14">
        <v>27.9</v>
      </c>
      <c r="Q17" s="14">
        <v>28.8</v>
      </c>
      <c r="R17" s="14">
        <v>30.3</v>
      </c>
      <c r="S17" s="14">
        <v>32.700000000000003</v>
      </c>
      <c r="T17" s="14">
        <v>34.4</v>
      </c>
      <c r="U17" s="14">
        <v>49.4</v>
      </c>
      <c r="V17" s="14">
        <v>44.7</v>
      </c>
      <c r="W17" s="14">
        <v>45.2</v>
      </c>
      <c r="X17" s="14">
        <v>48.3</v>
      </c>
    </row>
    <row r="18" spans="1:28" s="1" customFormat="1" ht="12.75" customHeight="1" x14ac:dyDescent="0.3">
      <c r="A18" s="11" t="s">
        <v>37</v>
      </c>
      <c r="B18" s="12">
        <v>5.4</v>
      </c>
      <c r="C18" s="12">
        <v>6</v>
      </c>
      <c r="D18" s="12">
        <v>6.2</v>
      </c>
      <c r="E18" s="12">
        <v>7</v>
      </c>
      <c r="F18" s="12">
        <v>8.5</v>
      </c>
      <c r="G18" s="12">
        <v>9.4</v>
      </c>
      <c r="H18" s="12">
        <v>9.6</v>
      </c>
      <c r="I18" s="12">
        <v>9.1999999999999993</v>
      </c>
      <c r="J18" s="12">
        <v>10.4</v>
      </c>
      <c r="K18" s="12">
        <v>10.9</v>
      </c>
      <c r="L18" s="12">
        <v>10.5</v>
      </c>
      <c r="M18" s="12">
        <v>10.7</v>
      </c>
      <c r="N18" s="12">
        <v>11.2</v>
      </c>
      <c r="O18" s="12">
        <v>11.6</v>
      </c>
      <c r="P18" s="12">
        <v>11.6</v>
      </c>
      <c r="Q18" s="12">
        <v>11.1</v>
      </c>
      <c r="R18" s="12">
        <v>11.8</v>
      </c>
      <c r="S18" s="12">
        <v>11.1</v>
      </c>
      <c r="T18" s="12">
        <v>11.8</v>
      </c>
      <c r="U18" s="12">
        <v>13</v>
      </c>
      <c r="V18" s="12">
        <v>13.8</v>
      </c>
      <c r="W18" s="12">
        <v>14.4</v>
      </c>
      <c r="X18" s="12">
        <v>15.9</v>
      </c>
    </row>
    <row r="19" spans="1:28" s="1" customFormat="1" ht="12.75" customHeight="1" x14ac:dyDescent="0.3">
      <c r="A19" s="11" t="s">
        <v>38</v>
      </c>
      <c r="B19" s="12">
        <v>6.2</v>
      </c>
      <c r="C19" s="12">
        <v>5.4</v>
      </c>
      <c r="D19" s="12">
        <v>6.7</v>
      </c>
      <c r="E19" s="12">
        <v>8</v>
      </c>
      <c r="F19" s="12">
        <v>10.7</v>
      </c>
      <c r="G19" s="12">
        <v>11.5</v>
      </c>
      <c r="H19" s="12">
        <v>13</v>
      </c>
      <c r="I19" s="12">
        <v>15.3</v>
      </c>
      <c r="J19" s="12">
        <v>16.3</v>
      </c>
      <c r="K19" s="12">
        <v>13.3</v>
      </c>
      <c r="L19" s="12">
        <v>10.199999999999999</v>
      </c>
      <c r="M19" s="12">
        <v>10</v>
      </c>
      <c r="N19" s="12">
        <v>9.9</v>
      </c>
      <c r="O19" s="12">
        <v>10.3</v>
      </c>
      <c r="P19" s="12">
        <v>9.8000000000000007</v>
      </c>
      <c r="Q19" s="12">
        <v>10.3</v>
      </c>
      <c r="R19" s="12">
        <v>11.4</v>
      </c>
      <c r="S19" s="12">
        <v>12.1</v>
      </c>
      <c r="T19" s="12">
        <v>14.2</v>
      </c>
      <c r="U19" s="12">
        <v>13.7</v>
      </c>
      <c r="V19" s="12">
        <v>15.2</v>
      </c>
      <c r="W19" s="12">
        <v>17.3</v>
      </c>
      <c r="X19" s="12">
        <v>20.9</v>
      </c>
    </row>
    <row r="20" spans="1:28" s="1" customFormat="1" ht="12.75" customHeight="1" x14ac:dyDescent="0.3">
      <c r="A20" s="11" t="s">
        <v>39</v>
      </c>
      <c r="B20" s="12">
        <v>59.8</v>
      </c>
      <c r="C20" s="12">
        <v>66.2</v>
      </c>
      <c r="D20" s="12">
        <v>74.900000000000006</v>
      </c>
      <c r="E20" s="12">
        <v>82.9</v>
      </c>
      <c r="F20" s="12">
        <v>89.8</v>
      </c>
      <c r="G20" s="12">
        <v>94.7</v>
      </c>
      <c r="H20" s="12">
        <v>101.1</v>
      </c>
      <c r="I20" s="12">
        <v>108.7</v>
      </c>
      <c r="J20" s="12">
        <v>116.9</v>
      </c>
      <c r="K20" s="12">
        <v>119.9</v>
      </c>
      <c r="L20" s="12">
        <v>121.3</v>
      </c>
      <c r="M20" s="12">
        <v>124.3</v>
      </c>
      <c r="N20" s="12">
        <v>129.4</v>
      </c>
      <c r="O20" s="12">
        <v>134.1</v>
      </c>
      <c r="P20" s="12">
        <v>138.5</v>
      </c>
      <c r="Q20" s="12">
        <v>142.6</v>
      </c>
      <c r="R20" s="12">
        <v>147.30000000000001</v>
      </c>
      <c r="S20" s="12">
        <v>152.9</v>
      </c>
      <c r="T20" s="12">
        <v>164.1</v>
      </c>
      <c r="U20" s="12">
        <v>218.6</v>
      </c>
      <c r="V20" s="12">
        <v>216.2</v>
      </c>
      <c r="W20" s="12">
        <v>212.7</v>
      </c>
      <c r="X20" s="12">
        <v>222</v>
      </c>
    </row>
    <row r="21" spans="1:28" s="1" customFormat="1" ht="12.75" customHeight="1" x14ac:dyDescent="0.3">
      <c r="A21" s="11" t="s">
        <v>40</v>
      </c>
      <c r="B21" s="12">
        <v>8.6</v>
      </c>
      <c r="C21" s="12">
        <v>9.3000000000000007</v>
      </c>
      <c r="D21" s="12">
        <v>9.6999999999999993</v>
      </c>
      <c r="E21" s="12">
        <v>10</v>
      </c>
      <c r="F21" s="12">
        <v>10.8</v>
      </c>
      <c r="G21" s="12">
        <v>11.4</v>
      </c>
      <c r="H21" s="12">
        <v>11.9</v>
      </c>
      <c r="I21" s="12">
        <v>12.4</v>
      </c>
      <c r="J21" s="12">
        <v>13.2</v>
      </c>
      <c r="K21" s="12">
        <v>13</v>
      </c>
      <c r="L21" s="12">
        <v>12.5</v>
      </c>
      <c r="M21" s="12">
        <v>12.7</v>
      </c>
      <c r="N21" s="12">
        <v>11.6</v>
      </c>
      <c r="O21" s="12">
        <v>12.4</v>
      </c>
      <c r="P21" s="12">
        <v>11.4</v>
      </c>
      <c r="Q21" s="12">
        <v>11.6</v>
      </c>
      <c r="R21" s="12">
        <v>11.5</v>
      </c>
      <c r="S21" s="12">
        <v>11.4</v>
      </c>
      <c r="T21" s="12">
        <v>12.3</v>
      </c>
      <c r="U21" s="12">
        <v>12.6</v>
      </c>
      <c r="V21" s="12">
        <v>12.8</v>
      </c>
      <c r="W21" s="12">
        <v>14.5</v>
      </c>
      <c r="X21" s="12">
        <v>13.4</v>
      </c>
    </row>
    <row r="22" spans="1:28" s="1" customFormat="1" ht="12.75" customHeight="1" x14ac:dyDescent="0.3">
      <c r="A22" s="16" t="s">
        <v>41</v>
      </c>
      <c r="B22" s="12">
        <v>51.2</v>
      </c>
      <c r="C22" s="12">
        <v>54.7</v>
      </c>
      <c r="D22" s="12">
        <v>61</v>
      </c>
      <c r="E22" s="12">
        <v>65.099999999999994</v>
      </c>
      <c r="F22" s="12">
        <v>69.8</v>
      </c>
      <c r="G22" s="12">
        <v>73</v>
      </c>
      <c r="H22" s="12">
        <v>78.7</v>
      </c>
      <c r="I22" s="12">
        <v>83</v>
      </c>
      <c r="J22" s="12">
        <v>88.5</v>
      </c>
      <c r="K22" s="12">
        <v>91.5</v>
      </c>
      <c r="L22" s="12">
        <v>86.5</v>
      </c>
      <c r="M22" s="12">
        <v>84.1</v>
      </c>
      <c r="N22" s="12">
        <v>84.7</v>
      </c>
      <c r="O22" s="12">
        <v>85.1</v>
      </c>
      <c r="P22" s="12">
        <v>84.9</v>
      </c>
      <c r="Q22" s="12">
        <v>84.9</v>
      </c>
      <c r="R22" s="12">
        <v>86.1</v>
      </c>
      <c r="S22" s="12">
        <v>88.1</v>
      </c>
      <c r="T22" s="12">
        <v>90.6</v>
      </c>
      <c r="U22" s="12">
        <v>95.5</v>
      </c>
      <c r="V22" s="12">
        <v>100.1</v>
      </c>
      <c r="W22" s="12">
        <v>107.3</v>
      </c>
      <c r="X22" s="12">
        <v>113.1</v>
      </c>
    </row>
    <row r="23" spans="1:28" s="1" customFormat="1" ht="12.75" customHeight="1" x14ac:dyDescent="0.3">
      <c r="A23" s="11" t="s">
        <v>42</v>
      </c>
      <c r="B23" s="12">
        <v>137.4</v>
      </c>
      <c r="C23" s="12">
        <v>145.30000000000001</v>
      </c>
      <c r="D23" s="12">
        <v>155.6</v>
      </c>
      <c r="E23" s="12">
        <v>164.1</v>
      </c>
      <c r="F23" s="12">
        <v>171</v>
      </c>
      <c r="G23" s="12">
        <v>177</v>
      </c>
      <c r="H23" s="12">
        <v>188.6</v>
      </c>
      <c r="I23" s="12">
        <v>203.4</v>
      </c>
      <c r="J23" s="12">
        <v>223</v>
      </c>
      <c r="K23" s="12">
        <v>230.4</v>
      </c>
      <c r="L23" s="12">
        <v>244.8</v>
      </c>
      <c r="M23" s="12">
        <v>253.4</v>
      </c>
      <c r="N23" s="12">
        <v>254.2</v>
      </c>
      <c r="O23" s="12">
        <v>261.10000000000002</v>
      </c>
      <c r="P23" s="12">
        <v>264.89999999999998</v>
      </c>
      <c r="Q23" s="12">
        <v>265.39999999999998</v>
      </c>
      <c r="R23" s="12">
        <v>268.7</v>
      </c>
      <c r="S23" s="12">
        <v>274.8</v>
      </c>
      <c r="T23" s="12">
        <v>275.8</v>
      </c>
      <c r="U23" s="12">
        <v>299.3</v>
      </c>
      <c r="V23" s="12">
        <v>300</v>
      </c>
      <c r="W23" s="12">
        <v>322</v>
      </c>
      <c r="X23" s="12">
        <v>364.6</v>
      </c>
    </row>
    <row r="24" spans="1:28" s="1" customFormat="1" ht="12.75" customHeight="1" x14ac:dyDescent="0.3">
      <c r="A24" s="11" t="s">
        <v>43</v>
      </c>
      <c r="B24" s="12">
        <v>-4.8</v>
      </c>
      <c r="C24" s="12">
        <v>-1.9</v>
      </c>
      <c r="D24" s="12">
        <v>-2.1</v>
      </c>
      <c r="E24" s="12">
        <v>-0.9</v>
      </c>
      <c r="F24" s="12">
        <v>-0.6</v>
      </c>
      <c r="G24" s="12">
        <v>-1.8</v>
      </c>
      <c r="H24" s="12">
        <v>-1.5</v>
      </c>
      <c r="I24" s="12">
        <v>-2.9</v>
      </c>
      <c r="J24" s="12">
        <v>0.9</v>
      </c>
      <c r="K24" s="12">
        <v>5.9</v>
      </c>
      <c r="L24" s="12">
        <v>4.3</v>
      </c>
      <c r="M24" s="12">
        <v>6.7</v>
      </c>
      <c r="N24" s="12">
        <v>7.2</v>
      </c>
      <c r="O24" s="12">
        <v>6.2</v>
      </c>
      <c r="P24" s="12">
        <v>7.7</v>
      </c>
      <c r="Q24" s="12">
        <v>4.7</v>
      </c>
      <c r="R24" s="12">
        <v>5.4</v>
      </c>
      <c r="S24" s="12">
        <v>7.8</v>
      </c>
      <c r="T24" s="12">
        <v>5.8</v>
      </c>
      <c r="U24" s="12">
        <v>7</v>
      </c>
      <c r="V24" s="12">
        <v>-2</v>
      </c>
      <c r="W24" s="12">
        <v>-2.5</v>
      </c>
      <c r="X24" s="12">
        <v>-0.3</v>
      </c>
    </row>
    <row r="25" spans="1:28" s="1" customFormat="1" ht="12.75" customHeight="1" x14ac:dyDescent="0.3">
      <c r="A25" s="17" t="s">
        <v>44</v>
      </c>
      <c r="B25" s="18">
        <v>385</v>
      </c>
      <c r="C25" s="18">
        <v>412.1</v>
      </c>
      <c r="D25" s="18">
        <v>449.1</v>
      </c>
      <c r="E25" s="18">
        <v>482.2</v>
      </c>
      <c r="F25" s="18">
        <v>513.70000000000005</v>
      </c>
      <c r="G25" s="18">
        <v>536.29999999999995</v>
      </c>
      <c r="H25" s="18">
        <v>568.79999999999995</v>
      </c>
      <c r="I25" s="18">
        <v>618.29999999999995</v>
      </c>
      <c r="J25" s="18">
        <v>655.1</v>
      </c>
      <c r="K25" s="18">
        <v>675.6</v>
      </c>
      <c r="L25" s="18">
        <v>678.3</v>
      </c>
      <c r="M25" s="18">
        <v>681.5</v>
      </c>
      <c r="N25" s="18">
        <v>692.5</v>
      </c>
      <c r="O25" s="18">
        <v>705</v>
      </c>
      <c r="P25" s="18">
        <v>719.6</v>
      </c>
      <c r="Q25" s="18">
        <v>727.8</v>
      </c>
      <c r="R25" s="18">
        <v>751.1</v>
      </c>
      <c r="S25" s="18">
        <v>773.2</v>
      </c>
      <c r="T25" s="18">
        <v>799.5</v>
      </c>
      <c r="U25" s="18">
        <v>1011.4</v>
      </c>
      <c r="V25" s="18">
        <v>951.6</v>
      </c>
      <c r="W25" s="18">
        <v>1076.0999999999999</v>
      </c>
      <c r="X25" s="18">
        <v>1112.5999999999999</v>
      </c>
    </row>
    <row r="26" spans="1:28" s="1" customFormat="1" ht="12.75" customHeight="1" x14ac:dyDescent="0.3">
      <c r="A26" s="16" t="s">
        <v>45</v>
      </c>
      <c r="B26" s="19">
        <v>33.9</v>
      </c>
      <c r="C26" s="19">
        <v>41.9</v>
      </c>
      <c r="D26" s="19">
        <v>46.3</v>
      </c>
      <c r="E26" s="19">
        <v>53.8</v>
      </c>
      <c r="F26" s="19">
        <v>52.9</v>
      </c>
      <c r="G26" s="19">
        <v>57.1</v>
      </c>
      <c r="H26" s="19">
        <v>61.5</v>
      </c>
      <c r="I26" s="19">
        <v>69.7</v>
      </c>
      <c r="J26" s="19">
        <v>68.2</v>
      </c>
      <c r="K26" s="19">
        <v>68.900000000000006</v>
      </c>
      <c r="L26" s="19">
        <v>67.5</v>
      </c>
      <c r="M26" s="19">
        <v>78.900000000000006</v>
      </c>
      <c r="N26" s="19">
        <v>74.5</v>
      </c>
      <c r="O26" s="19">
        <v>83.7</v>
      </c>
      <c r="P26" s="19">
        <v>77</v>
      </c>
      <c r="Q26" s="19">
        <v>86.1</v>
      </c>
      <c r="R26" s="19">
        <v>90.4</v>
      </c>
      <c r="S26" s="19">
        <v>85</v>
      </c>
      <c r="T26" s="19">
        <v>89.2</v>
      </c>
      <c r="U26" s="19">
        <v>95.8</v>
      </c>
      <c r="V26" s="19">
        <v>92.2</v>
      </c>
      <c r="W26" s="19">
        <v>84.8</v>
      </c>
      <c r="X26" s="19">
        <v>116.4</v>
      </c>
    </row>
    <row r="27" spans="1:28" s="1" customFormat="1" ht="12.75" customHeight="1" thickBot="1" x14ac:dyDescent="0.35">
      <c r="A27" s="20" t="s">
        <v>46</v>
      </c>
      <c r="B27" s="21">
        <v>418.7</v>
      </c>
      <c r="C27" s="21">
        <v>454</v>
      </c>
      <c r="D27" s="21">
        <v>495.3</v>
      </c>
      <c r="E27" s="21">
        <v>535.9</v>
      </c>
      <c r="F27" s="21">
        <v>566.5</v>
      </c>
      <c r="G27" s="21">
        <v>594</v>
      </c>
      <c r="H27" s="21">
        <v>631.29999999999995</v>
      </c>
      <c r="I27" s="21">
        <v>688.4</v>
      </c>
      <c r="J27" s="21">
        <v>723.1</v>
      </c>
      <c r="K27" s="21">
        <v>744.2</v>
      </c>
      <c r="L27" s="21">
        <v>745.5</v>
      </c>
      <c r="M27" s="21">
        <v>760</v>
      </c>
      <c r="N27" s="21">
        <v>766.6</v>
      </c>
      <c r="O27" s="21">
        <v>788.2</v>
      </c>
      <c r="P27" s="21">
        <v>795.9</v>
      </c>
      <c r="Q27" s="21">
        <v>813.2</v>
      </c>
      <c r="R27" s="21">
        <v>840.3</v>
      </c>
      <c r="S27" s="21">
        <v>857.6</v>
      </c>
      <c r="T27" s="21">
        <v>888.7</v>
      </c>
      <c r="U27" s="21">
        <v>1107.2</v>
      </c>
      <c r="V27" s="21">
        <v>1043.7</v>
      </c>
      <c r="W27" s="21">
        <v>1161</v>
      </c>
      <c r="X27" s="21">
        <v>1229</v>
      </c>
    </row>
    <row r="28" spans="1:28" s="1" customFormat="1" ht="23.25" customHeight="1" x14ac:dyDescent="0.3">
      <c r="A28" s="93" t="s">
        <v>110</v>
      </c>
      <c r="B28" s="93"/>
      <c r="C28" s="93"/>
      <c r="D28" s="93"/>
      <c r="E28" s="93"/>
      <c r="F28" s="93"/>
      <c r="G28" s="93"/>
      <c r="H28" s="93"/>
      <c r="I28" s="93"/>
      <c r="J28" s="93"/>
      <c r="K28" s="93"/>
      <c r="L28" s="93"/>
      <c r="M28" s="93"/>
      <c r="N28" s="93"/>
      <c r="O28" s="93"/>
      <c r="P28" s="93"/>
      <c r="Q28" s="93"/>
      <c r="R28" s="93"/>
      <c r="S28" s="93"/>
      <c r="T28" s="93"/>
      <c r="U28" s="93"/>
      <c r="V28" s="93"/>
      <c r="W28" s="93"/>
      <c r="X28" s="93"/>
      <c r="AB28" s="22"/>
    </row>
    <row r="29" spans="1:28" s="1" customFormat="1" ht="12.75" customHeight="1" x14ac:dyDescent="0.3">
      <c r="A29" s="94" t="s">
        <v>47</v>
      </c>
      <c r="B29" s="94"/>
      <c r="C29" s="94"/>
      <c r="D29" s="94"/>
      <c r="E29" s="94"/>
      <c r="F29" s="94"/>
      <c r="G29" s="94"/>
      <c r="H29" s="94"/>
      <c r="I29" s="94"/>
      <c r="J29" s="94"/>
      <c r="K29" s="94"/>
      <c r="L29" s="94"/>
      <c r="M29" s="94"/>
      <c r="N29" s="94"/>
      <c r="O29" s="94"/>
      <c r="P29" s="94"/>
      <c r="Q29" s="94"/>
      <c r="R29" s="94"/>
      <c r="S29" s="94"/>
      <c r="T29" s="94"/>
      <c r="U29" s="94"/>
      <c r="V29" s="94"/>
      <c r="W29" s="80"/>
      <c r="X29" s="23"/>
      <c r="AB29" s="22"/>
    </row>
    <row r="30" spans="1:28" s="1" customFormat="1" ht="12.75" customHeight="1" x14ac:dyDescent="0.3">
      <c r="A30" s="88" t="s">
        <v>96</v>
      </c>
      <c r="B30" s="88"/>
      <c r="C30" s="88"/>
      <c r="D30" s="88"/>
      <c r="E30" s="88"/>
      <c r="F30" s="88"/>
      <c r="G30" s="88"/>
      <c r="H30" s="88"/>
      <c r="I30" s="88"/>
      <c r="J30" s="88"/>
      <c r="K30" s="88"/>
      <c r="L30" s="88"/>
      <c r="M30" s="88"/>
      <c r="N30" s="88"/>
      <c r="O30" s="88"/>
      <c r="P30" s="88"/>
      <c r="Q30" s="88"/>
      <c r="R30" s="88"/>
      <c r="S30" s="88"/>
      <c r="T30" s="88"/>
      <c r="U30" s="88"/>
      <c r="V30" s="88"/>
      <c r="W30" s="88"/>
      <c r="X30" s="88"/>
      <c r="AB30" s="22"/>
    </row>
    <row r="31" spans="1:28" s="1" customFormat="1" ht="22.15" customHeight="1" x14ac:dyDescent="0.3">
      <c r="A31" s="88" t="s">
        <v>48</v>
      </c>
      <c r="B31" s="88"/>
      <c r="C31" s="88"/>
      <c r="D31" s="88"/>
      <c r="E31" s="88"/>
      <c r="F31" s="88"/>
      <c r="G31" s="88"/>
      <c r="H31" s="88"/>
      <c r="I31" s="88"/>
      <c r="J31" s="88"/>
      <c r="K31" s="88"/>
      <c r="L31" s="88"/>
      <c r="M31" s="88"/>
      <c r="N31" s="88"/>
      <c r="O31" s="88"/>
      <c r="P31" s="88"/>
      <c r="Q31" s="88"/>
      <c r="R31" s="88"/>
      <c r="S31" s="88"/>
      <c r="T31" s="88"/>
      <c r="U31" s="88"/>
      <c r="V31" s="88"/>
      <c r="W31" s="88"/>
      <c r="X31" s="88"/>
      <c r="AB31" s="22"/>
    </row>
    <row r="32" spans="1:28" s="1" customFormat="1" ht="22.15" customHeight="1" x14ac:dyDescent="0.3">
      <c r="A32" s="87" t="s">
        <v>97</v>
      </c>
      <c r="B32" s="87"/>
      <c r="C32" s="87"/>
      <c r="D32" s="87"/>
      <c r="E32" s="87"/>
      <c r="F32" s="87"/>
      <c r="G32" s="87"/>
      <c r="H32" s="87"/>
      <c r="I32" s="87"/>
      <c r="J32" s="87"/>
      <c r="K32" s="87"/>
      <c r="L32" s="87"/>
      <c r="M32" s="87"/>
      <c r="N32" s="87"/>
      <c r="O32" s="87"/>
      <c r="P32" s="87"/>
      <c r="Q32" s="87"/>
      <c r="R32" s="87"/>
      <c r="S32" s="87"/>
      <c r="T32" s="87"/>
      <c r="U32" s="87"/>
      <c r="V32" s="87"/>
      <c r="W32" s="87"/>
      <c r="X32" s="87"/>
      <c r="AB32" s="22"/>
    </row>
    <row r="33" spans="1:28" s="1" customFormat="1" ht="10.25" customHeight="1" x14ac:dyDescent="0.3">
      <c r="A33" s="88" t="s">
        <v>49</v>
      </c>
      <c r="B33" s="88"/>
      <c r="C33" s="88"/>
      <c r="D33" s="88"/>
      <c r="E33" s="88"/>
      <c r="F33" s="88"/>
      <c r="G33" s="88"/>
      <c r="H33" s="88"/>
      <c r="I33" s="88"/>
      <c r="J33" s="88"/>
      <c r="K33" s="88"/>
      <c r="L33" s="88"/>
      <c r="M33" s="88"/>
      <c r="N33" s="88"/>
      <c r="O33" s="88"/>
      <c r="P33" s="88"/>
      <c r="Q33" s="88"/>
      <c r="R33" s="88"/>
      <c r="S33" s="88"/>
      <c r="T33" s="88"/>
      <c r="U33" s="88"/>
      <c r="V33" s="88"/>
      <c r="W33" s="88"/>
      <c r="X33" s="88"/>
      <c r="AB33" s="22"/>
    </row>
    <row r="34" spans="1:28" s="1" customFormat="1" ht="12.75" customHeight="1" x14ac:dyDescent="0.35">
      <c r="A34" s="92" t="s">
        <v>50</v>
      </c>
      <c r="B34" s="92"/>
      <c r="C34" s="92"/>
      <c r="D34" s="92"/>
      <c r="E34" s="92"/>
      <c r="F34" s="92"/>
      <c r="G34" s="92"/>
      <c r="H34" s="92"/>
      <c r="I34" s="92"/>
      <c r="J34" s="92"/>
      <c r="K34" s="92"/>
      <c r="L34" s="92"/>
      <c r="M34" s="92"/>
      <c r="N34" s="92"/>
      <c r="O34" s="92"/>
      <c r="P34" s="92"/>
      <c r="Q34" s="92"/>
      <c r="R34" s="92"/>
      <c r="S34" s="92"/>
      <c r="T34" s="92"/>
      <c r="U34" s="92"/>
      <c r="V34" s="92"/>
      <c r="W34" s="78"/>
      <c r="X34" s="24"/>
    </row>
    <row r="35" spans="1:28" ht="10.5" customHeight="1" x14ac:dyDescent="0.3">
      <c r="A35" s="89" t="s">
        <v>98</v>
      </c>
      <c r="B35" s="89"/>
      <c r="C35" s="89"/>
      <c r="D35" s="89"/>
      <c r="E35" s="89"/>
      <c r="F35" s="89"/>
      <c r="G35" s="89"/>
      <c r="H35" s="89"/>
      <c r="I35" s="89"/>
      <c r="J35" s="89"/>
      <c r="K35" s="89"/>
      <c r="L35" s="89"/>
      <c r="M35" s="89"/>
      <c r="N35" s="89"/>
      <c r="O35" s="89"/>
      <c r="P35" s="89"/>
      <c r="Q35" s="89"/>
      <c r="R35" s="89"/>
      <c r="S35" s="89"/>
      <c r="T35" s="89"/>
      <c r="U35" s="89"/>
      <c r="V35" s="89"/>
      <c r="W35" s="79"/>
      <c r="X35" s="79"/>
    </row>
    <row r="36" spans="1:28" x14ac:dyDescent="0.3">
      <c r="T36" s="1"/>
    </row>
  </sheetData>
  <mergeCells count="10">
    <mergeCell ref="A32:X32"/>
    <mergeCell ref="A33:X33"/>
    <mergeCell ref="A35:V35"/>
    <mergeCell ref="A1:W1"/>
    <mergeCell ref="B3:X3"/>
    <mergeCell ref="A30:X30"/>
    <mergeCell ref="A34:V34"/>
    <mergeCell ref="A31:X31"/>
    <mergeCell ref="A28:X28"/>
    <mergeCell ref="A29:V29"/>
  </mergeCells>
  <hyperlinks>
    <hyperlink ref="A29" r:id="rId1" xr:uid="{1C8C0CDE-444D-445F-8CB9-CAEBB0ED2B16}"/>
  </hyperlinks>
  <printOptions horizontalCentered="1"/>
  <pageMargins left="0.19685039370078702" right="0.19685039370078702" top="0.19685039370078702" bottom="0.19685039370078702" header="0.19685039370078702" footer="0.19685039370078702"/>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8"/>
  <sheetViews>
    <sheetView workbookViewId="0">
      <selection activeCell="A28" sqref="A28:V28"/>
    </sheetView>
  </sheetViews>
  <sheetFormatPr defaultColWidth="7.59765625" defaultRowHeight="10.15" x14ac:dyDescent="0.3"/>
  <cols>
    <col min="1" max="1" width="34.3984375" style="9" customWidth="1"/>
    <col min="2" max="22" width="7.265625" style="9" customWidth="1"/>
    <col min="23" max="23" width="7.59765625" style="9" customWidth="1"/>
    <col min="24" max="16384" width="7.59765625" style="9"/>
  </cols>
  <sheetData>
    <row r="1" spans="1:25" s="1" customFormat="1" ht="18" customHeight="1" x14ac:dyDescent="0.3">
      <c r="A1" s="98" t="s">
        <v>104</v>
      </c>
      <c r="B1" s="98"/>
      <c r="C1" s="98"/>
      <c r="D1" s="98"/>
      <c r="E1" s="98"/>
      <c r="F1" s="98"/>
      <c r="G1" s="98"/>
      <c r="H1" s="98"/>
      <c r="I1" s="98"/>
      <c r="J1" s="98"/>
      <c r="K1" s="98"/>
      <c r="L1" s="98"/>
      <c r="M1" s="98"/>
      <c r="N1" s="98"/>
      <c r="O1" s="98"/>
      <c r="P1" s="98"/>
      <c r="Q1" s="98"/>
      <c r="R1" s="98"/>
      <c r="S1" s="98"/>
      <c r="T1" s="98"/>
      <c r="U1" s="98"/>
      <c r="V1" s="98"/>
      <c r="W1" s="98"/>
      <c r="X1" s="84"/>
    </row>
    <row r="2" spans="1:25" s="5" customFormat="1" ht="12" customHeight="1" thickBot="1" x14ac:dyDescent="0.35">
      <c r="A2" s="81"/>
      <c r="B2" s="83"/>
      <c r="C2" s="83"/>
      <c r="D2" s="83"/>
      <c r="E2" s="83"/>
      <c r="F2" s="83"/>
      <c r="G2" s="83"/>
      <c r="H2" s="83"/>
      <c r="I2" s="83"/>
      <c r="J2" s="83"/>
      <c r="K2" s="83"/>
      <c r="L2" s="83"/>
      <c r="M2" s="83"/>
      <c r="N2" s="83"/>
      <c r="O2" s="83"/>
      <c r="P2" s="83"/>
      <c r="Q2" s="83"/>
      <c r="R2" s="83"/>
      <c r="S2" s="82"/>
      <c r="T2" s="82"/>
      <c r="U2" s="82"/>
      <c r="V2" s="82"/>
      <c r="W2" s="82"/>
      <c r="X2" s="82" t="s">
        <v>1</v>
      </c>
      <c r="Y2" s="4"/>
    </row>
    <row r="3" spans="1:25" s="4" customFormat="1" x14ac:dyDescent="0.3">
      <c r="A3" s="6"/>
      <c r="B3" s="99"/>
      <c r="C3" s="99"/>
      <c r="D3" s="99"/>
      <c r="E3" s="99"/>
      <c r="F3" s="99"/>
      <c r="G3" s="99"/>
      <c r="H3" s="99"/>
      <c r="I3" s="99"/>
      <c r="J3" s="99"/>
      <c r="K3" s="99"/>
      <c r="L3" s="99"/>
      <c r="M3" s="99"/>
      <c r="N3" s="99"/>
      <c r="O3" s="99"/>
      <c r="P3" s="99"/>
      <c r="Q3" s="99"/>
      <c r="R3" s="99"/>
      <c r="S3" s="99"/>
      <c r="T3" s="99"/>
      <c r="U3" s="99"/>
      <c r="V3" s="99"/>
      <c r="W3" s="99"/>
      <c r="X3" s="99"/>
    </row>
    <row r="4" spans="1:25" ht="12" customHeight="1" x14ac:dyDescent="0.3">
      <c r="A4" s="7"/>
      <c r="B4" s="8" t="s">
        <v>2</v>
      </c>
      <c r="C4" s="8" t="s">
        <v>3</v>
      </c>
      <c r="D4" s="8" t="s">
        <v>4</v>
      </c>
      <c r="E4" s="8" t="s">
        <v>5</v>
      </c>
      <c r="F4" s="8" t="s">
        <v>6</v>
      </c>
      <c r="G4" s="8" t="s">
        <v>7</v>
      </c>
      <c r="H4" s="8" t="s">
        <v>8</v>
      </c>
      <c r="I4" s="8" t="s">
        <v>9</v>
      </c>
      <c r="J4" s="8" t="s">
        <v>10</v>
      </c>
      <c r="K4" s="8" t="s">
        <v>11</v>
      </c>
      <c r="L4" s="8" t="s">
        <v>12</v>
      </c>
      <c r="M4" s="8" t="s">
        <v>13</v>
      </c>
      <c r="N4" s="8" t="s">
        <v>14</v>
      </c>
      <c r="O4" s="8" t="s">
        <v>15</v>
      </c>
      <c r="P4" s="8" t="s">
        <v>16</v>
      </c>
      <c r="Q4" s="8" t="s">
        <v>17</v>
      </c>
      <c r="R4" s="8" t="s">
        <v>18</v>
      </c>
      <c r="S4" s="8" t="s">
        <v>19</v>
      </c>
      <c r="T4" s="8" t="s">
        <v>20</v>
      </c>
      <c r="U4" s="8" t="s">
        <v>21</v>
      </c>
      <c r="V4" s="8" t="s">
        <v>22</v>
      </c>
      <c r="W4" s="8" t="s">
        <v>23</v>
      </c>
      <c r="X4" s="8" t="s">
        <v>103</v>
      </c>
    </row>
    <row r="5" spans="1:25" x14ac:dyDescent="0.3">
      <c r="A5" s="7"/>
      <c r="B5" s="10" t="s">
        <v>24</v>
      </c>
      <c r="C5" s="10" t="s">
        <v>24</v>
      </c>
      <c r="D5" s="10" t="s">
        <v>24</v>
      </c>
      <c r="E5" s="10" t="s">
        <v>24</v>
      </c>
      <c r="F5" s="10" t="s">
        <v>24</v>
      </c>
      <c r="G5" s="10" t="s">
        <v>24</v>
      </c>
      <c r="H5" s="10" t="s">
        <v>24</v>
      </c>
      <c r="I5" s="10" t="s">
        <v>24</v>
      </c>
      <c r="J5" s="10" t="s">
        <v>24</v>
      </c>
      <c r="K5" s="10" t="s">
        <v>24</v>
      </c>
      <c r="L5" s="10" t="s">
        <v>24</v>
      </c>
      <c r="M5" s="10" t="s">
        <v>24</v>
      </c>
      <c r="N5" s="10" t="s">
        <v>24</v>
      </c>
      <c r="O5" s="10" t="s">
        <v>24</v>
      </c>
      <c r="P5" s="10" t="s">
        <v>24</v>
      </c>
      <c r="Q5" s="10" t="s">
        <v>24</v>
      </c>
      <c r="R5" s="10" t="s">
        <v>24</v>
      </c>
      <c r="S5" s="10" t="s">
        <v>24</v>
      </c>
      <c r="T5" s="10" t="s">
        <v>24</v>
      </c>
      <c r="U5" s="10" t="s">
        <v>24</v>
      </c>
      <c r="V5" s="10" t="s">
        <v>24</v>
      </c>
      <c r="W5" s="10" t="s">
        <v>24</v>
      </c>
      <c r="X5" s="10" t="s">
        <v>24</v>
      </c>
    </row>
    <row r="6" spans="1:25" s="1" customFormat="1" ht="12.75" customHeight="1" x14ac:dyDescent="0.3">
      <c r="A6" s="11" t="s">
        <v>25</v>
      </c>
      <c r="B6" s="12">
        <v>77.400000000000006</v>
      </c>
      <c r="C6" s="12">
        <v>76.099999999999994</v>
      </c>
      <c r="D6" s="12">
        <v>80.400000000000006</v>
      </c>
      <c r="E6" s="12">
        <v>86.7</v>
      </c>
      <c r="F6" s="12">
        <v>90.6</v>
      </c>
      <c r="G6" s="12">
        <v>93.7</v>
      </c>
      <c r="H6" s="12">
        <v>97.4</v>
      </c>
      <c r="I6" s="12">
        <v>99.5</v>
      </c>
      <c r="J6" s="12">
        <v>92.2</v>
      </c>
      <c r="K6" s="12">
        <v>108.2</v>
      </c>
      <c r="L6" s="12">
        <v>108.2</v>
      </c>
      <c r="M6" s="12">
        <v>100.2</v>
      </c>
      <c r="N6" s="12">
        <v>101.1</v>
      </c>
      <c r="O6" s="12">
        <v>98.3</v>
      </c>
      <c r="P6" s="12">
        <v>98.4</v>
      </c>
      <c r="Q6" s="12">
        <v>101</v>
      </c>
      <c r="R6" s="12">
        <v>104.7</v>
      </c>
      <c r="S6" s="12">
        <v>98.3</v>
      </c>
      <c r="T6" s="12">
        <v>96.6</v>
      </c>
      <c r="U6" s="12">
        <v>81.099999999999994</v>
      </c>
      <c r="V6" s="12">
        <v>123.8</v>
      </c>
      <c r="W6" s="12">
        <v>175.8</v>
      </c>
      <c r="X6" s="12">
        <v>163</v>
      </c>
    </row>
    <row r="7" spans="1:25" s="1" customFormat="1" ht="12.75" customHeight="1" x14ac:dyDescent="0.3">
      <c r="A7" s="13" t="s">
        <v>26</v>
      </c>
      <c r="B7" s="14">
        <v>15.9</v>
      </c>
      <c r="C7" s="14">
        <v>16.600000000000001</v>
      </c>
      <c r="D7" s="14">
        <v>18</v>
      </c>
      <c r="E7" s="14">
        <v>19.399999999999999</v>
      </c>
      <c r="F7" s="14">
        <v>20</v>
      </c>
      <c r="G7" s="14">
        <v>19.3</v>
      </c>
      <c r="H7" s="14">
        <v>18.600000000000001</v>
      </c>
      <c r="I7" s="14">
        <v>20.100000000000001</v>
      </c>
      <c r="J7" s="14">
        <v>19.5</v>
      </c>
      <c r="K7" s="14">
        <v>17.8</v>
      </c>
      <c r="L7" s="14">
        <v>15.7</v>
      </c>
      <c r="M7" s="14">
        <v>15</v>
      </c>
      <c r="N7" s="14">
        <v>14.7</v>
      </c>
      <c r="O7" s="14">
        <v>14.9</v>
      </c>
      <c r="P7" s="14">
        <v>18.399999999999999</v>
      </c>
      <c r="Q7" s="14">
        <v>15.8</v>
      </c>
      <c r="R7" s="14">
        <v>15.4</v>
      </c>
      <c r="S7" s="14">
        <v>15.4</v>
      </c>
      <c r="T7" s="14">
        <v>17.100000000000001</v>
      </c>
      <c r="U7" s="14">
        <v>20.7</v>
      </c>
      <c r="V7" s="14">
        <v>31.8</v>
      </c>
      <c r="W7" s="14">
        <v>28.8</v>
      </c>
      <c r="X7" s="14">
        <v>26</v>
      </c>
    </row>
    <row r="8" spans="1:25" s="1" customFormat="1" ht="12.75" customHeight="1" x14ac:dyDescent="0.3">
      <c r="A8" s="13" t="s">
        <v>27</v>
      </c>
      <c r="B8" s="14">
        <v>7.4</v>
      </c>
      <c r="C8" s="14">
        <v>7.6</v>
      </c>
      <c r="D8" s="14">
        <v>8.4</v>
      </c>
      <c r="E8" s="14">
        <v>8.8000000000000007</v>
      </c>
      <c r="F8" s="14">
        <v>9.6999999999999993</v>
      </c>
      <c r="G8" s="14">
        <v>9.6</v>
      </c>
      <c r="H8" s="14">
        <v>10</v>
      </c>
      <c r="I8" s="14">
        <v>9.1999999999999993</v>
      </c>
      <c r="J8" s="14">
        <v>10</v>
      </c>
      <c r="K8" s="14">
        <v>10.8</v>
      </c>
      <c r="L8" s="14">
        <v>10.5</v>
      </c>
      <c r="M8" s="14">
        <v>10.3</v>
      </c>
      <c r="N8" s="14">
        <v>12.9</v>
      </c>
      <c r="O8" s="14">
        <v>13.6</v>
      </c>
      <c r="P8" s="14">
        <v>9.3000000000000007</v>
      </c>
      <c r="Q8" s="14">
        <v>13.6</v>
      </c>
      <c r="R8" s="14">
        <v>12.9</v>
      </c>
      <c r="S8" s="14">
        <v>14.4</v>
      </c>
      <c r="T8" s="14">
        <v>14</v>
      </c>
      <c r="U8" s="14">
        <v>12.7</v>
      </c>
      <c r="V8" s="14">
        <v>9.6</v>
      </c>
      <c r="W8" s="14">
        <v>9.1</v>
      </c>
      <c r="X8" s="14">
        <v>10.5</v>
      </c>
    </row>
    <row r="9" spans="1:25" s="1" customFormat="1" ht="12.75" customHeight="1" x14ac:dyDescent="0.3">
      <c r="A9" s="13" t="s">
        <v>28</v>
      </c>
      <c r="B9" s="14">
        <v>54.1</v>
      </c>
      <c r="C9" s="14">
        <v>51.9</v>
      </c>
      <c r="D9" s="14">
        <v>54</v>
      </c>
      <c r="E9" s="14">
        <v>58.4</v>
      </c>
      <c r="F9" s="14">
        <v>60.9</v>
      </c>
      <c r="G9" s="14">
        <v>64.8</v>
      </c>
      <c r="H9" s="14">
        <v>68.900000000000006</v>
      </c>
      <c r="I9" s="14">
        <v>70.2</v>
      </c>
      <c r="J9" s="14">
        <v>62.6</v>
      </c>
      <c r="K9" s="14">
        <v>79.599999999999994</v>
      </c>
      <c r="L9" s="14">
        <v>82</v>
      </c>
      <c r="M9" s="14">
        <v>74.900000000000006</v>
      </c>
      <c r="N9" s="14">
        <v>73.5</v>
      </c>
      <c r="O9" s="14">
        <v>69.7</v>
      </c>
      <c r="P9" s="14">
        <v>70.7</v>
      </c>
      <c r="Q9" s="14">
        <v>71.7</v>
      </c>
      <c r="R9" s="14">
        <v>76.400000000000006</v>
      </c>
      <c r="S9" s="14">
        <v>68.5</v>
      </c>
      <c r="T9" s="14">
        <v>65.5</v>
      </c>
      <c r="U9" s="14">
        <v>47.6</v>
      </c>
      <c r="V9" s="14">
        <v>82.4</v>
      </c>
      <c r="W9" s="14">
        <v>137.9</v>
      </c>
      <c r="X9" s="14">
        <v>126.6</v>
      </c>
    </row>
    <row r="10" spans="1:25" s="1" customFormat="1" ht="12.75" customHeight="1" x14ac:dyDescent="0.3">
      <c r="A10" s="11" t="s">
        <v>51</v>
      </c>
      <c r="B10" s="12">
        <v>43.9</v>
      </c>
      <c r="C10" s="12">
        <v>45.6</v>
      </c>
      <c r="D10" s="12">
        <v>47.6</v>
      </c>
      <c r="E10" s="12">
        <v>47.8</v>
      </c>
      <c r="F10" s="12">
        <v>48.4</v>
      </c>
      <c r="G10" s="12">
        <v>49</v>
      </c>
      <c r="H10" s="12">
        <v>50.1</v>
      </c>
      <c r="I10" s="12">
        <v>52.7</v>
      </c>
      <c r="J10" s="12">
        <v>53.3</v>
      </c>
      <c r="K10" s="12">
        <v>54.6</v>
      </c>
      <c r="L10" s="12">
        <v>52.8</v>
      </c>
      <c r="M10" s="12">
        <v>48.6</v>
      </c>
      <c r="N10" s="12">
        <v>47.8</v>
      </c>
      <c r="O10" s="12">
        <v>47.6</v>
      </c>
      <c r="P10" s="12">
        <v>47.2</v>
      </c>
      <c r="Q10" s="12">
        <v>46.8</v>
      </c>
      <c r="R10" s="12">
        <v>48</v>
      </c>
      <c r="S10" s="12">
        <v>48.9</v>
      </c>
      <c r="T10" s="12">
        <v>50.2</v>
      </c>
      <c r="U10" s="12">
        <v>50.2</v>
      </c>
      <c r="V10" s="12">
        <v>55.2</v>
      </c>
      <c r="W10" s="12">
        <v>58.8</v>
      </c>
      <c r="X10" s="12">
        <v>56.8</v>
      </c>
    </row>
    <row r="11" spans="1:25" s="1" customFormat="1" ht="12.75" customHeight="1" x14ac:dyDescent="0.3">
      <c r="A11" s="11" t="s">
        <v>30</v>
      </c>
      <c r="B11" s="12">
        <v>39.9</v>
      </c>
      <c r="C11" s="12">
        <v>41.2</v>
      </c>
      <c r="D11" s="12">
        <v>43.6</v>
      </c>
      <c r="E11" s="12">
        <v>45.7</v>
      </c>
      <c r="F11" s="12">
        <v>45.8</v>
      </c>
      <c r="G11" s="12">
        <v>46.2</v>
      </c>
      <c r="H11" s="12">
        <v>47.1</v>
      </c>
      <c r="I11" s="12">
        <v>48.3</v>
      </c>
      <c r="J11" s="12">
        <v>48.2</v>
      </c>
      <c r="K11" s="12">
        <v>45.9</v>
      </c>
      <c r="L11" s="12">
        <v>43.8</v>
      </c>
      <c r="M11" s="12">
        <v>41.9</v>
      </c>
      <c r="N11" s="12">
        <v>38.9</v>
      </c>
      <c r="O11" s="12">
        <v>39.200000000000003</v>
      </c>
      <c r="P11" s="12">
        <v>38.9</v>
      </c>
      <c r="Q11" s="12">
        <v>37.9</v>
      </c>
      <c r="R11" s="12">
        <v>39.1</v>
      </c>
      <c r="S11" s="12">
        <v>39.4</v>
      </c>
      <c r="T11" s="12">
        <v>41</v>
      </c>
      <c r="U11" s="12">
        <v>43.8</v>
      </c>
      <c r="V11" s="12">
        <v>45.1</v>
      </c>
      <c r="W11" s="12">
        <v>46.8</v>
      </c>
      <c r="X11" s="12">
        <v>48.7</v>
      </c>
    </row>
    <row r="12" spans="1:25" s="1" customFormat="1" ht="12.75" customHeight="1" x14ac:dyDescent="0.3">
      <c r="A12" s="15" t="s">
        <v>31</v>
      </c>
      <c r="B12" s="12">
        <v>47.9</v>
      </c>
      <c r="C12" s="12">
        <v>51.9</v>
      </c>
      <c r="D12" s="12">
        <v>54.7</v>
      </c>
      <c r="E12" s="12">
        <v>53.9</v>
      </c>
      <c r="F12" s="12">
        <v>55.1</v>
      </c>
      <c r="G12" s="12">
        <v>57</v>
      </c>
      <c r="H12" s="12">
        <v>55.5</v>
      </c>
      <c r="I12" s="12">
        <v>71.2</v>
      </c>
      <c r="J12" s="12">
        <v>68.900000000000006</v>
      </c>
      <c r="K12" s="12">
        <v>55.5</v>
      </c>
      <c r="L12" s="12">
        <v>51.6</v>
      </c>
      <c r="M12" s="12">
        <v>49.1</v>
      </c>
      <c r="N12" s="12">
        <v>53.7</v>
      </c>
      <c r="O12" s="12">
        <v>53.4</v>
      </c>
      <c r="P12" s="12">
        <v>60.6</v>
      </c>
      <c r="Q12" s="12">
        <v>62</v>
      </c>
      <c r="R12" s="12">
        <v>65.900000000000006</v>
      </c>
      <c r="S12" s="12">
        <v>73.900000000000006</v>
      </c>
      <c r="T12" s="12">
        <v>79.099999999999994</v>
      </c>
      <c r="U12" s="12">
        <v>221.2</v>
      </c>
      <c r="V12" s="12">
        <v>110.8</v>
      </c>
      <c r="W12" s="12">
        <v>131.9</v>
      </c>
      <c r="X12" s="12">
        <v>94.5</v>
      </c>
    </row>
    <row r="13" spans="1:25" s="1" customFormat="1" ht="12.75" customHeight="1" x14ac:dyDescent="0.3">
      <c r="A13" s="13" t="s">
        <v>52</v>
      </c>
      <c r="B13" s="14">
        <v>8.8000000000000007</v>
      </c>
      <c r="C13" s="14">
        <v>10</v>
      </c>
      <c r="D13" s="14">
        <v>9.9</v>
      </c>
      <c r="E13" s="14">
        <v>10.4</v>
      </c>
      <c r="F13" s="14">
        <v>10</v>
      </c>
      <c r="G13" s="14">
        <v>9.6</v>
      </c>
      <c r="H13" s="14">
        <v>10.5</v>
      </c>
      <c r="I13" s="14">
        <v>23.2</v>
      </c>
      <c r="J13" s="14">
        <v>17.3</v>
      </c>
      <c r="K13" s="14">
        <v>6.8</v>
      </c>
      <c r="L13" s="14">
        <v>6.5</v>
      </c>
      <c r="M13" s="14">
        <v>6.7</v>
      </c>
      <c r="N13" s="14">
        <v>8.8000000000000007</v>
      </c>
      <c r="O13" s="14">
        <v>8.6</v>
      </c>
      <c r="P13" s="14">
        <v>9.6999999999999993</v>
      </c>
      <c r="Q13" s="14">
        <v>10.5</v>
      </c>
      <c r="R13" s="14">
        <v>13.3</v>
      </c>
      <c r="S13" s="14">
        <v>17.100000000000001</v>
      </c>
      <c r="T13" s="14">
        <v>21.7</v>
      </c>
      <c r="U13" s="14">
        <v>148.1</v>
      </c>
      <c r="V13" s="14">
        <v>41.2</v>
      </c>
      <c r="W13" s="14">
        <v>65.8</v>
      </c>
      <c r="X13" s="14">
        <v>24.7</v>
      </c>
    </row>
    <row r="14" spans="1:25" s="1" customFormat="1" ht="12.75" customHeight="1" x14ac:dyDescent="0.3">
      <c r="A14" s="13" t="s">
        <v>33</v>
      </c>
      <c r="B14" s="14">
        <v>2.9</v>
      </c>
      <c r="C14" s="14">
        <v>3.5</v>
      </c>
      <c r="D14" s="14">
        <v>3.8</v>
      </c>
      <c r="E14" s="14">
        <v>4</v>
      </c>
      <c r="F14" s="14">
        <v>4.7</v>
      </c>
      <c r="G14" s="14">
        <v>4.4000000000000004</v>
      </c>
      <c r="H14" s="14">
        <v>4.9000000000000004</v>
      </c>
      <c r="I14" s="14">
        <v>4.5999999999999996</v>
      </c>
      <c r="J14" s="14">
        <v>5.0999999999999996</v>
      </c>
      <c r="K14" s="14">
        <v>4.7</v>
      </c>
      <c r="L14" s="14">
        <v>4.9000000000000004</v>
      </c>
      <c r="M14" s="14">
        <v>4.4000000000000004</v>
      </c>
      <c r="N14" s="14">
        <v>5.5</v>
      </c>
      <c r="O14" s="14">
        <v>5.7</v>
      </c>
      <c r="P14" s="14">
        <v>6.1</v>
      </c>
      <c r="Q14" s="14">
        <v>5.7</v>
      </c>
      <c r="R14" s="14">
        <v>6.1</v>
      </c>
      <c r="S14" s="14">
        <v>6.8</v>
      </c>
      <c r="T14" s="14">
        <v>7.1</v>
      </c>
      <c r="U14" s="14">
        <v>7.5</v>
      </c>
      <c r="V14" s="14">
        <v>7.5</v>
      </c>
      <c r="W14" s="14">
        <v>7.8</v>
      </c>
      <c r="X14" s="14">
        <v>9.8000000000000007</v>
      </c>
    </row>
    <row r="15" spans="1:25" s="1" customFormat="1" ht="12.75" customHeight="1" x14ac:dyDescent="0.3">
      <c r="A15" s="13" t="s">
        <v>34</v>
      </c>
      <c r="B15" s="14">
        <v>5.7</v>
      </c>
      <c r="C15" s="14">
        <v>5.0999999999999996</v>
      </c>
      <c r="D15" s="14">
        <v>5.3</v>
      </c>
      <c r="E15" s="14">
        <v>5.0999999999999996</v>
      </c>
      <c r="F15" s="14">
        <v>5.2</v>
      </c>
      <c r="G15" s="14">
        <v>5</v>
      </c>
      <c r="H15" s="14">
        <v>3.1</v>
      </c>
      <c r="I15" s="14">
        <v>5</v>
      </c>
      <c r="J15" s="14">
        <v>5.8</v>
      </c>
      <c r="K15" s="14">
        <v>6.5</v>
      </c>
      <c r="L15" s="14">
        <v>4.4000000000000004</v>
      </c>
      <c r="M15" s="14">
        <v>3.9</v>
      </c>
      <c r="N15" s="14">
        <v>5</v>
      </c>
      <c r="O15" s="14">
        <v>3.8</v>
      </c>
      <c r="P15" s="14">
        <v>3.1</v>
      </c>
      <c r="Q15" s="14">
        <v>3</v>
      </c>
      <c r="R15" s="14">
        <v>3.2</v>
      </c>
      <c r="S15" s="14">
        <v>3.3</v>
      </c>
      <c r="T15" s="14">
        <v>2.7</v>
      </c>
      <c r="U15" s="14">
        <v>3</v>
      </c>
      <c r="V15" s="14">
        <v>4.8</v>
      </c>
      <c r="W15" s="14">
        <v>4</v>
      </c>
      <c r="X15" s="14">
        <v>4.8</v>
      </c>
    </row>
    <row r="16" spans="1:25" s="1" customFormat="1" ht="12.75" customHeight="1" x14ac:dyDescent="0.3">
      <c r="A16" s="13" t="s">
        <v>35</v>
      </c>
      <c r="B16" s="14">
        <v>10.9</v>
      </c>
      <c r="C16" s="14">
        <v>8.3000000000000007</v>
      </c>
      <c r="D16" s="14">
        <v>8.8000000000000007</v>
      </c>
      <c r="E16" s="14">
        <v>8.6999999999999993</v>
      </c>
      <c r="F16" s="14">
        <v>8.6999999999999993</v>
      </c>
      <c r="G16" s="14">
        <v>7.8</v>
      </c>
      <c r="H16" s="14">
        <v>6.4</v>
      </c>
      <c r="I16" s="14">
        <v>8.3000000000000007</v>
      </c>
      <c r="J16" s="14">
        <v>8.1999999999999993</v>
      </c>
      <c r="K16" s="14">
        <v>7.6</v>
      </c>
      <c r="L16" s="14">
        <v>7.9</v>
      </c>
      <c r="M16" s="14">
        <v>7.1</v>
      </c>
      <c r="N16" s="14">
        <v>7.1</v>
      </c>
      <c r="O16" s="14">
        <v>6.8</v>
      </c>
      <c r="P16" s="14">
        <v>5.8</v>
      </c>
      <c r="Q16" s="14">
        <v>6.6</v>
      </c>
      <c r="R16" s="14">
        <v>5.7</v>
      </c>
      <c r="S16" s="14">
        <v>7</v>
      </c>
      <c r="T16" s="14">
        <v>6.8</v>
      </c>
      <c r="U16" s="14">
        <v>7</v>
      </c>
      <c r="V16" s="14">
        <v>6.7</v>
      </c>
      <c r="W16" s="14">
        <v>6.4</v>
      </c>
      <c r="X16" s="14">
        <v>6.9</v>
      </c>
    </row>
    <row r="17" spans="1:24" s="1" customFormat="1" ht="12.75" customHeight="1" x14ac:dyDescent="0.3">
      <c r="A17" s="13" t="s">
        <v>53</v>
      </c>
      <c r="B17" s="14">
        <v>19.5</v>
      </c>
      <c r="C17" s="14">
        <v>25</v>
      </c>
      <c r="D17" s="14">
        <v>26.9</v>
      </c>
      <c r="E17" s="14">
        <v>25.7</v>
      </c>
      <c r="F17" s="14">
        <v>26.6</v>
      </c>
      <c r="G17" s="14">
        <v>30.3</v>
      </c>
      <c r="H17" s="14">
        <v>30.6</v>
      </c>
      <c r="I17" s="14">
        <v>30.1</v>
      </c>
      <c r="J17" s="14">
        <v>32.5</v>
      </c>
      <c r="K17" s="14">
        <v>29.8</v>
      </c>
      <c r="L17" s="14">
        <v>27.8</v>
      </c>
      <c r="M17" s="14">
        <v>27.1</v>
      </c>
      <c r="N17" s="14">
        <v>27.3</v>
      </c>
      <c r="O17" s="14">
        <v>28.6</v>
      </c>
      <c r="P17" s="14">
        <v>36</v>
      </c>
      <c r="Q17" s="14">
        <v>36.299999999999997</v>
      </c>
      <c r="R17" s="14">
        <v>37.6</v>
      </c>
      <c r="S17" s="14">
        <v>39.700000000000003</v>
      </c>
      <c r="T17" s="14">
        <v>40.799999999999997</v>
      </c>
      <c r="U17" s="14">
        <v>55.6</v>
      </c>
      <c r="V17" s="14">
        <v>50.6</v>
      </c>
      <c r="W17" s="14">
        <v>47.9</v>
      </c>
      <c r="X17" s="14">
        <v>48.3</v>
      </c>
    </row>
    <row r="18" spans="1:24" s="1" customFormat="1" ht="12.75" customHeight="1" x14ac:dyDescent="0.3">
      <c r="A18" s="11" t="s">
        <v>37</v>
      </c>
      <c r="B18" s="12">
        <v>9.3000000000000007</v>
      </c>
      <c r="C18" s="12">
        <v>10.1</v>
      </c>
      <c r="D18" s="12">
        <v>10.199999999999999</v>
      </c>
      <c r="E18" s="12">
        <v>11.2</v>
      </c>
      <c r="F18" s="12">
        <v>13.3</v>
      </c>
      <c r="G18" s="12">
        <v>14.3</v>
      </c>
      <c r="H18" s="12">
        <v>14.3</v>
      </c>
      <c r="I18" s="12">
        <v>13.2</v>
      </c>
      <c r="J18" s="12">
        <v>14.7</v>
      </c>
      <c r="K18" s="12">
        <v>15.1</v>
      </c>
      <c r="L18" s="12">
        <v>14.3</v>
      </c>
      <c r="M18" s="12">
        <v>14.3</v>
      </c>
      <c r="N18" s="12">
        <v>14.7</v>
      </c>
      <c r="O18" s="12">
        <v>15.1</v>
      </c>
      <c r="P18" s="12">
        <v>15</v>
      </c>
      <c r="Q18" s="12">
        <v>14</v>
      </c>
      <c r="R18" s="12">
        <v>14.6</v>
      </c>
      <c r="S18" s="12">
        <v>13.4</v>
      </c>
      <c r="T18" s="12">
        <v>14</v>
      </c>
      <c r="U18" s="12">
        <v>14.6</v>
      </c>
      <c r="V18" s="12">
        <v>15.6</v>
      </c>
      <c r="W18" s="12">
        <v>15.2</v>
      </c>
      <c r="X18" s="12">
        <v>15.9</v>
      </c>
    </row>
    <row r="19" spans="1:24" s="1" customFormat="1" ht="12.75" customHeight="1" x14ac:dyDescent="0.3">
      <c r="A19" s="11" t="s">
        <v>38</v>
      </c>
      <c r="B19" s="12">
        <v>10.7</v>
      </c>
      <c r="C19" s="12">
        <v>9.1</v>
      </c>
      <c r="D19" s="12">
        <v>11.1</v>
      </c>
      <c r="E19" s="12">
        <v>12.8</v>
      </c>
      <c r="F19" s="12">
        <v>16.7</v>
      </c>
      <c r="G19" s="12">
        <v>17.5</v>
      </c>
      <c r="H19" s="12">
        <v>19.3</v>
      </c>
      <c r="I19" s="12">
        <v>21.9</v>
      </c>
      <c r="J19" s="12">
        <v>23.1</v>
      </c>
      <c r="K19" s="12">
        <v>18.5</v>
      </c>
      <c r="L19" s="12">
        <v>13.9</v>
      </c>
      <c r="M19" s="12">
        <v>13.4</v>
      </c>
      <c r="N19" s="12">
        <v>13</v>
      </c>
      <c r="O19" s="12">
        <v>13.4</v>
      </c>
      <c r="P19" s="12">
        <v>12.6</v>
      </c>
      <c r="Q19" s="12">
        <v>13</v>
      </c>
      <c r="R19" s="12">
        <v>14.1</v>
      </c>
      <c r="S19" s="12">
        <v>14.8</v>
      </c>
      <c r="T19" s="12">
        <v>16.899999999999999</v>
      </c>
      <c r="U19" s="12">
        <v>15.4</v>
      </c>
      <c r="V19" s="12">
        <v>17.2</v>
      </c>
      <c r="W19" s="12">
        <v>18.399999999999999</v>
      </c>
      <c r="X19" s="12">
        <v>20.9</v>
      </c>
    </row>
    <row r="20" spans="1:24" s="1" customFormat="1" ht="12.75" customHeight="1" x14ac:dyDescent="0.3">
      <c r="A20" s="11" t="s">
        <v>39</v>
      </c>
      <c r="B20" s="12">
        <v>103.3</v>
      </c>
      <c r="C20" s="12">
        <v>111.9</v>
      </c>
      <c r="D20" s="12">
        <v>123.8</v>
      </c>
      <c r="E20" s="12">
        <v>133</v>
      </c>
      <c r="F20" s="12">
        <v>140.30000000000001</v>
      </c>
      <c r="G20" s="12">
        <v>144.1</v>
      </c>
      <c r="H20" s="12">
        <v>150.19999999999999</v>
      </c>
      <c r="I20" s="12">
        <v>155.80000000000001</v>
      </c>
      <c r="J20" s="12">
        <v>165.3</v>
      </c>
      <c r="K20" s="12">
        <v>166.4</v>
      </c>
      <c r="L20" s="12">
        <v>165.4</v>
      </c>
      <c r="M20" s="12">
        <v>166.5</v>
      </c>
      <c r="N20" s="12">
        <v>170</v>
      </c>
      <c r="O20" s="12">
        <v>174.1</v>
      </c>
      <c r="P20" s="12">
        <v>178.5</v>
      </c>
      <c r="Q20" s="12">
        <v>179.8</v>
      </c>
      <c r="R20" s="12">
        <v>182.8</v>
      </c>
      <c r="S20" s="12">
        <v>185.9</v>
      </c>
      <c r="T20" s="12">
        <v>194.9</v>
      </c>
      <c r="U20" s="12">
        <v>246.3</v>
      </c>
      <c r="V20" s="12">
        <v>245.1</v>
      </c>
      <c r="W20" s="12">
        <v>225.2</v>
      </c>
      <c r="X20" s="12">
        <v>222</v>
      </c>
    </row>
    <row r="21" spans="1:24" s="1" customFormat="1" ht="12.75" customHeight="1" x14ac:dyDescent="0.3">
      <c r="A21" s="11" t="s">
        <v>40</v>
      </c>
      <c r="B21" s="12">
        <v>14.9</v>
      </c>
      <c r="C21" s="12">
        <v>15.7</v>
      </c>
      <c r="D21" s="12">
        <v>16</v>
      </c>
      <c r="E21" s="12">
        <v>16</v>
      </c>
      <c r="F21" s="12">
        <v>16.899999999999999</v>
      </c>
      <c r="G21" s="12">
        <v>17.3</v>
      </c>
      <c r="H21" s="12">
        <v>17.7</v>
      </c>
      <c r="I21" s="12">
        <v>17.8</v>
      </c>
      <c r="J21" s="12">
        <v>18.7</v>
      </c>
      <c r="K21" s="12">
        <v>18</v>
      </c>
      <c r="L21" s="12">
        <v>17</v>
      </c>
      <c r="M21" s="12">
        <v>17</v>
      </c>
      <c r="N21" s="12">
        <v>15.2</v>
      </c>
      <c r="O21" s="12">
        <v>16.100000000000001</v>
      </c>
      <c r="P21" s="12">
        <v>14.7</v>
      </c>
      <c r="Q21" s="12">
        <v>14.6</v>
      </c>
      <c r="R21" s="12">
        <v>14.3</v>
      </c>
      <c r="S21" s="12">
        <v>13.8</v>
      </c>
      <c r="T21" s="12">
        <v>14.7</v>
      </c>
      <c r="U21" s="12">
        <v>14.2</v>
      </c>
      <c r="V21" s="12">
        <v>14.5</v>
      </c>
      <c r="W21" s="12">
        <v>15.4</v>
      </c>
      <c r="X21" s="12">
        <v>13.4</v>
      </c>
    </row>
    <row r="22" spans="1:24" s="1" customFormat="1" ht="12.75" customHeight="1" x14ac:dyDescent="0.3">
      <c r="A22" s="16" t="s">
        <v>54</v>
      </c>
      <c r="B22" s="12">
        <v>88.5</v>
      </c>
      <c r="C22" s="12">
        <v>92.5</v>
      </c>
      <c r="D22" s="12">
        <v>100.8</v>
      </c>
      <c r="E22" s="12">
        <v>104.5</v>
      </c>
      <c r="F22" s="12">
        <v>109</v>
      </c>
      <c r="G22" s="12">
        <v>111</v>
      </c>
      <c r="H22" s="12">
        <v>116.9</v>
      </c>
      <c r="I22" s="12">
        <v>119</v>
      </c>
      <c r="J22" s="12">
        <v>125.2</v>
      </c>
      <c r="K22" s="12">
        <v>127</v>
      </c>
      <c r="L22" s="12">
        <v>118</v>
      </c>
      <c r="M22" s="12">
        <v>112.6</v>
      </c>
      <c r="N22" s="12">
        <v>111.3</v>
      </c>
      <c r="O22" s="12">
        <v>110.5</v>
      </c>
      <c r="P22" s="12">
        <v>109.4</v>
      </c>
      <c r="Q22" s="12">
        <v>107</v>
      </c>
      <c r="R22" s="12">
        <v>106.8</v>
      </c>
      <c r="S22" s="12">
        <v>107</v>
      </c>
      <c r="T22" s="12">
        <v>107.6</v>
      </c>
      <c r="U22" s="12">
        <v>107.6</v>
      </c>
      <c r="V22" s="12">
        <v>113.5</v>
      </c>
      <c r="W22" s="12">
        <v>113.6</v>
      </c>
      <c r="X22" s="12">
        <v>113.1</v>
      </c>
    </row>
    <row r="23" spans="1:24" s="1" customFormat="1" ht="12.75" customHeight="1" x14ac:dyDescent="0.3">
      <c r="A23" s="11" t="s">
        <v>42</v>
      </c>
      <c r="B23" s="12">
        <v>237.4</v>
      </c>
      <c r="C23" s="12">
        <v>245.6</v>
      </c>
      <c r="D23" s="12">
        <v>257.2</v>
      </c>
      <c r="E23" s="12">
        <v>263.3</v>
      </c>
      <c r="F23" s="12">
        <v>267.10000000000002</v>
      </c>
      <c r="G23" s="12">
        <v>269.3</v>
      </c>
      <c r="H23" s="12">
        <v>280.10000000000002</v>
      </c>
      <c r="I23" s="12">
        <v>291.5</v>
      </c>
      <c r="J23" s="12">
        <v>315.39999999999998</v>
      </c>
      <c r="K23" s="12">
        <v>319.8</v>
      </c>
      <c r="L23" s="12">
        <v>333.9</v>
      </c>
      <c r="M23" s="12">
        <v>339.4</v>
      </c>
      <c r="N23" s="12">
        <v>334</v>
      </c>
      <c r="O23" s="12">
        <v>339</v>
      </c>
      <c r="P23" s="12">
        <v>341.5</v>
      </c>
      <c r="Q23" s="12">
        <v>334.5</v>
      </c>
      <c r="R23" s="12">
        <v>333.5</v>
      </c>
      <c r="S23" s="12">
        <v>334</v>
      </c>
      <c r="T23" s="12">
        <v>327.39999999999998</v>
      </c>
      <c r="U23" s="12">
        <v>337.3</v>
      </c>
      <c r="V23" s="12">
        <v>340.1</v>
      </c>
      <c r="W23" s="12">
        <v>340.9</v>
      </c>
      <c r="X23" s="12">
        <v>364.6</v>
      </c>
    </row>
    <row r="24" spans="1:24" s="1" customFormat="1" ht="12.75" customHeight="1" x14ac:dyDescent="0.3">
      <c r="A24" s="11" t="s">
        <v>55</v>
      </c>
      <c r="B24" s="12">
        <v>-8.3000000000000007</v>
      </c>
      <c r="C24" s="12">
        <v>-3.2</v>
      </c>
      <c r="D24" s="12">
        <v>-3.5</v>
      </c>
      <c r="E24" s="12">
        <v>-1.4</v>
      </c>
      <c r="F24" s="12">
        <v>-0.9</v>
      </c>
      <c r="G24" s="12">
        <v>-2.7</v>
      </c>
      <c r="H24" s="12">
        <v>-2.2000000000000002</v>
      </c>
      <c r="I24" s="12">
        <v>-4.2</v>
      </c>
      <c r="J24" s="12">
        <v>1.3</v>
      </c>
      <c r="K24" s="12">
        <v>8.1999999999999993</v>
      </c>
      <c r="L24" s="12">
        <v>5.9</v>
      </c>
      <c r="M24" s="12">
        <v>9</v>
      </c>
      <c r="N24" s="12">
        <v>9.5</v>
      </c>
      <c r="O24" s="12">
        <v>8</v>
      </c>
      <c r="P24" s="12">
        <v>9.9</v>
      </c>
      <c r="Q24" s="12">
        <v>5.9</v>
      </c>
      <c r="R24" s="12">
        <v>6.7</v>
      </c>
      <c r="S24" s="12">
        <v>9.5</v>
      </c>
      <c r="T24" s="12">
        <v>6.9</v>
      </c>
      <c r="U24" s="12">
        <v>7.9</v>
      </c>
      <c r="V24" s="12">
        <v>-2.2999999999999998</v>
      </c>
      <c r="W24" s="12">
        <v>-2.6</v>
      </c>
      <c r="X24" s="12">
        <v>-0.3</v>
      </c>
    </row>
    <row r="25" spans="1:24" s="1" customFormat="1" ht="12.75" customHeight="1" x14ac:dyDescent="0.3">
      <c r="A25" s="17" t="s">
        <v>44</v>
      </c>
      <c r="B25" s="18">
        <v>665.2</v>
      </c>
      <c r="C25" s="18">
        <v>696.5</v>
      </c>
      <c r="D25" s="18">
        <v>742.3</v>
      </c>
      <c r="E25" s="18">
        <v>773.9</v>
      </c>
      <c r="F25" s="18">
        <v>802.4</v>
      </c>
      <c r="G25" s="18">
        <v>815.8</v>
      </c>
      <c r="H25" s="18">
        <v>844.8</v>
      </c>
      <c r="I25" s="18">
        <v>886.2</v>
      </c>
      <c r="J25" s="18">
        <v>926.5</v>
      </c>
      <c r="K25" s="18">
        <v>937.8</v>
      </c>
      <c r="L25" s="18">
        <v>925.2</v>
      </c>
      <c r="M25" s="18">
        <v>912.6</v>
      </c>
      <c r="N25" s="18">
        <v>910.1</v>
      </c>
      <c r="O25" s="18">
        <v>915.3</v>
      </c>
      <c r="P25" s="18">
        <v>927.6</v>
      </c>
      <c r="Q25" s="18">
        <v>917.4</v>
      </c>
      <c r="R25" s="18">
        <v>932.1</v>
      </c>
      <c r="S25" s="18">
        <v>939.7</v>
      </c>
      <c r="T25" s="18">
        <v>949.2</v>
      </c>
      <c r="U25" s="18">
        <v>1139.7</v>
      </c>
      <c r="V25" s="18">
        <v>1078.5</v>
      </c>
      <c r="W25" s="18">
        <v>1139.3</v>
      </c>
      <c r="X25" s="18">
        <v>1112.5999999999999</v>
      </c>
    </row>
    <row r="26" spans="1:24" s="1" customFormat="1" ht="12.75" customHeight="1" x14ac:dyDescent="0.3">
      <c r="A26" s="16" t="s">
        <v>45</v>
      </c>
      <c r="B26" s="19">
        <v>58.6</v>
      </c>
      <c r="C26" s="19">
        <v>70.8</v>
      </c>
      <c r="D26" s="19">
        <v>76.599999999999994</v>
      </c>
      <c r="E26" s="19">
        <v>86.4</v>
      </c>
      <c r="F26" s="19">
        <v>82.6</v>
      </c>
      <c r="G26" s="19">
        <v>86.9</v>
      </c>
      <c r="H26" s="19">
        <v>91.3</v>
      </c>
      <c r="I26" s="19">
        <v>99.8</v>
      </c>
      <c r="J26" s="19">
        <v>96.5</v>
      </c>
      <c r="K26" s="19">
        <v>95.7</v>
      </c>
      <c r="L26" s="19">
        <v>92</v>
      </c>
      <c r="M26" s="19">
        <v>105.7</v>
      </c>
      <c r="N26" s="19">
        <v>97.9</v>
      </c>
      <c r="O26" s="19">
        <v>108.6</v>
      </c>
      <c r="P26" s="19">
        <v>99.2</v>
      </c>
      <c r="Q26" s="19">
        <v>108.5</v>
      </c>
      <c r="R26" s="19">
        <v>112.2</v>
      </c>
      <c r="S26" s="19">
        <v>103.3</v>
      </c>
      <c r="T26" s="19">
        <v>105.9</v>
      </c>
      <c r="U26" s="19">
        <v>107.9</v>
      </c>
      <c r="V26" s="19">
        <v>104.5</v>
      </c>
      <c r="W26" s="19">
        <v>89.8</v>
      </c>
      <c r="X26" s="19">
        <v>116.4</v>
      </c>
    </row>
    <row r="27" spans="1:24" s="1" customFormat="1" ht="12.75" customHeight="1" thickBot="1" x14ac:dyDescent="0.35">
      <c r="A27" s="20" t="s">
        <v>56</v>
      </c>
      <c r="B27" s="21">
        <v>723.5</v>
      </c>
      <c r="C27" s="21">
        <v>767.4</v>
      </c>
      <c r="D27" s="21">
        <v>818.6</v>
      </c>
      <c r="E27" s="21">
        <v>860.1</v>
      </c>
      <c r="F27" s="21">
        <v>884.9</v>
      </c>
      <c r="G27" s="21">
        <v>903.7</v>
      </c>
      <c r="H27" s="21">
        <v>937.6</v>
      </c>
      <c r="I27" s="21">
        <v>986.7</v>
      </c>
      <c r="J27" s="21">
        <v>1022.7</v>
      </c>
      <c r="K27" s="21">
        <v>1033</v>
      </c>
      <c r="L27" s="21">
        <v>1016.8</v>
      </c>
      <c r="M27" s="21">
        <v>1017.7</v>
      </c>
      <c r="N27" s="21">
        <v>1007.3</v>
      </c>
      <c r="O27" s="21">
        <v>1023.3</v>
      </c>
      <c r="P27" s="21">
        <v>1026</v>
      </c>
      <c r="Q27" s="21">
        <v>1025.0999999999999</v>
      </c>
      <c r="R27" s="21">
        <v>1042.8</v>
      </c>
      <c r="S27" s="21">
        <v>1042.4000000000001</v>
      </c>
      <c r="T27" s="21">
        <v>1055.2</v>
      </c>
      <c r="U27" s="21">
        <v>1247.5999999999999</v>
      </c>
      <c r="V27" s="21">
        <v>1183</v>
      </c>
      <c r="W27" s="21">
        <v>1229.2</v>
      </c>
      <c r="X27" s="21">
        <v>1229</v>
      </c>
    </row>
    <row r="28" spans="1:24" s="1" customFormat="1" ht="15" customHeight="1" x14ac:dyDescent="0.35">
      <c r="A28" s="96" t="s">
        <v>111</v>
      </c>
      <c r="B28" s="96"/>
      <c r="C28" s="96"/>
      <c r="D28" s="96"/>
      <c r="E28" s="96"/>
      <c r="F28" s="96"/>
      <c r="G28" s="96"/>
      <c r="H28" s="96"/>
      <c r="I28" s="96"/>
      <c r="J28" s="96"/>
      <c r="K28" s="96"/>
      <c r="L28" s="96"/>
      <c r="M28" s="96"/>
      <c r="N28" s="96"/>
      <c r="O28" s="96"/>
      <c r="P28" s="96"/>
      <c r="Q28" s="96"/>
      <c r="R28" s="96"/>
      <c r="S28" s="96"/>
      <c r="T28" s="96"/>
      <c r="U28" s="96"/>
      <c r="V28" s="97"/>
      <c r="W28" s="86"/>
      <c r="X28" s="25"/>
    </row>
    <row r="29" spans="1:24" s="1" customFormat="1" ht="26.25" customHeight="1" x14ac:dyDescent="0.3">
      <c r="A29" s="87" t="s">
        <v>109</v>
      </c>
      <c r="B29" s="87"/>
      <c r="C29" s="87"/>
      <c r="D29" s="87"/>
      <c r="E29" s="87"/>
      <c r="F29" s="87"/>
      <c r="G29" s="87"/>
      <c r="H29" s="87"/>
      <c r="I29" s="87"/>
      <c r="J29" s="87"/>
      <c r="K29" s="87"/>
      <c r="L29" s="87"/>
      <c r="M29" s="87"/>
      <c r="N29" s="87"/>
      <c r="O29" s="87"/>
      <c r="P29" s="87"/>
      <c r="Q29" s="87"/>
      <c r="R29" s="87"/>
      <c r="S29" s="87"/>
      <c r="T29" s="87"/>
      <c r="U29" s="87"/>
      <c r="V29" s="87"/>
      <c r="W29" s="87"/>
      <c r="X29" s="87"/>
    </row>
    <row r="30" spans="1:24" s="1" customFormat="1" ht="12.75" customHeight="1" x14ac:dyDescent="0.3">
      <c r="A30" s="94" t="s">
        <v>47</v>
      </c>
      <c r="B30" s="94"/>
      <c r="C30" s="94"/>
      <c r="D30" s="94"/>
      <c r="E30" s="94"/>
      <c r="F30" s="94"/>
      <c r="G30" s="94"/>
      <c r="H30" s="94"/>
      <c r="I30" s="94"/>
      <c r="J30" s="94"/>
      <c r="K30" s="94"/>
      <c r="L30" s="94"/>
      <c r="M30" s="94"/>
      <c r="N30" s="94"/>
      <c r="O30" s="94"/>
      <c r="P30" s="94"/>
      <c r="Q30" s="94"/>
      <c r="R30" s="94"/>
      <c r="S30" s="94"/>
      <c r="T30" s="94"/>
      <c r="U30" s="94"/>
      <c r="V30" s="94"/>
      <c r="W30" s="80"/>
      <c r="X30" s="23"/>
    </row>
    <row r="31" spans="1:24" s="1" customFormat="1" ht="11.25" customHeight="1" x14ac:dyDescent="0.35">
      <c r="A31" s="92" t="s">
        <v>99</v>
      </c>
      <c r="B31" s="92"/>
      <c r="C31" s="92"/>
      <c r="D31" s="92"/>
      <c r="E31" s="92"/>
      <c r="F31" s="92"/>
      <c r="G31" s="92"/>
      <c r="H31" s="92"/>
      <c r="I31" s="92"/>
      <c r="J31" s="92"/>
      <c r="K31" s="92"/>
      <c r="L31" s="92"/>
      <c r="M31" s="92"/>
      <c r="N31" s="92"/>
      <c r="O31" s="92"/>
      <c r="P31" s="92"/>
      <c r="Q31" s="92"/>
      <c r="R31" s="92"/>
      <c r="S31" s="92"/>
      <c r="T31" s="92"/>
      <c r="U31" s="92"/>
      <c r="V31" s="95"/>
      <c r="W31" s="78"/>
      <c r="X31" s="24"/>
    </row>
    <row r="32" spans="1:24" s="1" customFormat="1" ht="22.15" customHeight="1" x14ac:dyDescent="0.3">
      <c r="A32" s="88" t="s">
        <v>57</v>
      </c>
      <c r="B32" s="88"/>
      <c r="C32" s="88"/>
      <c r="D32" s="88"/>
      <c r="E32" s="88"/>
      <c r="F32" s="88"/>
      <c r="G32" s="88"/>
      <c r="H32" s="88"/>
      <c r="I32" s="88"/>
      <c r="J32" s="88"/>
      <c r="K32" s="88"/>
      <c r="L32" s="88"/>
      <c r="M32" s="88"/>
      <c r="N32" s="88"/>
      <c r="O32" s="88"/>
      <c r="P32" s="88"/>
      <c r="Q32" s="88"/>
      <c r="R32" s="88"/>
      <c r="S32" s="88"/>
      <c r="T32" s="88"/>
      <c r="U32" s="88"/>
      <c r="V32" s="88"/>
      <c r="W32" s="88"/>
      <c r="X32" s="88"/>
    </row>
    <row r="33" spans="1:28" s="1" customFormat="1" ht="22.15" customHeight="1" x14ac:dyDescent="0.3">
      <c r="A33" s="87" t="s">
        <v>100</v>
      </c>
      <c r="B33" s="87"/>
      <c r="C33" s="87"/>
      <c r="D33" s="87"/>
      <c r="E33" s="87"/>
      <c r="F33" s="87"/>
      <c r="G33" s="87"/>
      <c r="H33" s="87"/>
      <c r="I33" s="87"/>
      <c r="J33" s="87"/>
      <c r="K33" s="87"/>
      <c r="L33" s="87"/>
      <c r="M33" s="87"/>
      <c r="N33" s="87"/>
      <c r="O33" s="87"/>
      <c r="P33" s="87"/>
      <c r="Q33" s="87"/>
      <c r="R33" s="87"/>
      <c r="S33" s="87"/>
      <c r="T33" s="87"/>
      <c r="U33" s="87"/>
      <c r="V33" s="87"/>
      <c r="W33" s="87"/>
      <c r="X33" s="87"/>
    </row>
    <row r="34" spans="1:28" s="1" customFormat="1" ht="10.15" customHeight="1" x14ac:dyDescent="0.3">
      <c r="A34" s="87" t="s">
        <v>58</v>
      </c>
      <c r="B34" s="87"/>
      <c r="C34" s="87"/>
      <c r="D34" s="87"/>
      <c r="E34" s="87"/>
      <c r="F34" s="87"/>
      <c r="G34" s="87"/>
      <c r="H34" s="87"/>
      <c r="I34" s="87"/>
      <c r="J34" s="87"/>
      <c r="K34" s="87"/>
      <c r="L34" s="87"/>
      <c r="M34" s="87"/>
      <c r="N34" s="87"/>
      <c r="O34" s="87"/>
      <c r="P34" s="87"/>
      <c r="Q34" s="87"/>
      <c r="R34" s="87"/>
      <c r="S34" s="87"/>
      <c r="T34" s="87"/>
      <c r="U34" s="87"/>
      <c r="V34" s="87"/>
      <c r="W34" s="87"/>
      <c r="X34" s="87"/>
      <c r="AB34" s="22"/>
    </row>
    <row r="35" spans="1:28" s="1" customFormat="1" ht="12.75" customHeight="1" x14ac:dyDescent="0.35">
      <c r="A35" s="92" t="s">
        <v>59</v>
      </c>
      <c r="B35" s="92"/>
      <c r="C35" s="92"/>
      <c r="D35" s="92"/>
      <c r="E35" s="92"/>
      <c r="F35" s="92"/>
      <c r="G35" s="92"/>
      <c r="H35" s="92"/>
      <c r="I35" s="92"/>
      <c r="J35" s="92"/>
      <c r="K35" s="92"/>
      <c r="L35" s="92"/>
      <c r="M35" s="92"/>
      <c r="N35" s="92"/>
      <c r="O35" s="92"/>
      <c r="P35" s="92"/>
      <c r="Q35" s="92"/>
      <c r="R35" s="92"/>
      <c r="S35" s="92"/>
      <c r="T35" s="92"/>
      <c r="U35" s="92"/>
      <c r="V35" s="95"/>
      <c r="W35" s="78"/>
      <c r="X35" s="24"/>
    </row>
    <row r="36" spans="1:28" s="1" customFormat="1" ht="12.75" customHeight="1" x14ac:dyDescent="0.3">
      <c r="A36" s="89" t="s">
        <v>101</v>
      </c>
      <c r="B36" s="89"/>
      <c r="C36" s="89"/>
      <c r="D36" s="89"/>
      <c r="E36" s="89"/>
      <c r="F36" s="89"/>
      <c r="G36" s="89"/>
      <c r="H36" s="89"/>
      <c r="I36" s="89"/>
      <c r="J36" s="89"/>
      <c r="K36" s="89"/>
      <c r="L36" s="89"/>
      <c r="M36" s="89"/>
      <c r="N36" s="89"/>
      <c r="O36" s="89"/>
      <c r="P36" s="89"/>
      <c r="Q36" s="89"/>
      <c r="R36" s="89"/>
      <c r="S36" s="89"/>
      <c r="T36" s="89"/>
      <c r="U36" s="89"/>
      <c r="V36" s="89"/>
      <c r="W36" s="79"/>
      <c r="X36" s="79"/>
    </row>
    <row r="37" spans="1:28" x14ac:dyDescent="0.3">
      <c r="T37" s="1"/>
      <c r="U37" s="1"/>
      <c r="V37" s="1"/>
      <c r="W37" s="1"/>
      <c r="X37" s="1"/>
      <c r="Y37" s="1"/>
      <c r="Z37" s="1"/>
    </row>
    <row r="38" spans="1:28" x14ac:dyDescent="0.3">
      <c r="T38" s="1"/>
    </row>
  </sheetData>
  <mergeCells count="11">
    <mergeCell ref="A31:V31"/>
    <mergeCell ref="A28:V28"/>
    <mergeCell ref="A29:X29"/>
    <mergeCell ref="A30:V30"/>
    <mergeCell ref="A1:W1"/>
    <mergeCell ref="B3:X3"/>
    <mergeCell ref="A36:V36"/>
    <mergeCell ref="A32:X32"/>
    <mergeCell ref="A33:X33"/>
    <mergeCell ref="A35:V35"/>
    <mergeCell ref="A34:X34"/>
  </mergeCells>
  <hyperlinks>
    <hyperlink ref="A30" r:id="rId1" xr:uid="{48078002-7049-4960-9AA6-9B0249A99174}"/>
  </hyperlinks>
  <printOptions horizontalCentered="1"/>
  <pageMargins left="0.19685039370078702" right="0.19685039370078702" top="0.19685039370078702" bottom="0.19685039370078702" header="0.19685039370078702" footer="0.19685039370078702"/>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C37"/>
  <sheetViews>
    <sheetView workbookViewId="0">
      <selection activeCell="A28" sqref="A28:V28"/>
    </sheetView>
  </sheetViews>
  <sheetFormatPr defaultColWidth="7.59765625" defaultRowHeight="10.15" x14ac:dyDescent="0.3"/>
  <cols>
    <col min="1" max="1" width="34.3984375" style="9" customWidth="1"/>
    <col min="2" max="20" width="7.265625" style="9" customWidth="1"/>
    <col min="21" max="22" width="7.265625" style="1" customWidth="1"/>
    <col min="23" max="25" width="7.59765625" style="1" customWidth="1"/>
    <col min="26" max="26" width="7.59765625" style="9" customWidth="1"/>
    <col min="27" max="16384" width="7.59765625" style="9"/>
  </cols>
  <sheetData>
    <row r="1" spans="1:25 16383:16383" s="1" customFormat="1" ht="18" customHeight="1" x14ac:dyDescent="0.3">
      <c r="A1" s="90" t="s">
        <v>105</v>
      </c>
      <c r="B1" s="90"/>
      <c r="C1" s="90"/>
      <c r="D1" s="90"/>
      <c r="E1" s="90"/>
      <c r="F1" s="90"/>
      <c r="G1" s="90"/>
      <c r="H1" s="90"/>
      <c r="I1" s="90"/>
      <c r="J1" s="90"/>
      <c r="K1" s="90"/>
      <c r="L1" s="90"/>
      <c r="M1" s="90"/>
      <c r="N1" s="90"/>
      <c r="O1" s="90"/>
      <c r="P1" s="90"/>
      <c r="Q1" s="90"/>
      <c r="R1" s="90"/>
      <c r="S1" s="90"/>
      <c r="T1" s="90"/>
      <c r="U1" s="90"/>
      <c r="V1" s="90"/>
      <c r="W1" s="90"/>
    </row>
    <row r="2" spans="1:25 16383:16383" s="5" customFormat="1" ht="12" customHeight="1" x14ac:dyDescent="0.3">
      <c r="A2" s="2"/>
      <c r="B2" s="2"/>
      <c r="C2" s="2"/>
      <c r="D2" s="2"/>
      <c r="E2" s="2"/>
      <c r="F2" s="2"/>
      <c r="G2" s="2"/>
      <c r="H2" s="2"/>
      <c r="I2" s="2"/>
      <c r="J2" s="2"/>
      <c r="K2" s="2"/>
      <c r="L2" s="2"/>
      <c r="M2" s="2"/>
      <c r="N2" s="2"/>
      <c r="O2" s="2"/>
      <c r="P2" s="2"/>
      <c r="Q2" s="2"/>
      <c r="R2" s="2"/>
      <c r="S2" s="2"/>
      <c r="T2" s="2"/>
      <c r="U2" s="2"/>
      <c r="V2" s="2"/>
      <c r="W2" s="2"/>
      <c r="X2" s="3" t="s">
        <v>60</v>
      </c>
      <c r="Y2" s="4"/>
    </row>
    <row r="3" spans="1:25 16383:16383" s="4" customFormat="1" x14ac:dyDescent="0.3">
      <c r="A3" s="6"/>
      <c r="B3" s="91"/>
      <c r="C3" s="91"/>
      <c r="D3" s="91"/>
      <c r="E3" s="91"/>
      <c r="F3" s="91"/>
      <c r="G3" s="91"/>
      <c r="H3" s="91"/>
      <c r="I3" s="91"/>
      <c r="J3" s="91"/>
      <c r="K3" s="91"/>
      <c r="L3" s="91"/>
      <c r="M3" s="91"/>
      <c r="N3" s="91"/>
      <c r="O3" s="91"/>
      <c r="P3" s="91"/>
      <c r="Q3" s="91"/>
      <c r="R3" s="91"/>
      <c r="S3" s="91"/>
      <c r="T3" s="91"/>
      <c r="U3" s="91"/>
      <c r="V3" s="91"/>
      <c r="W3" s="91"/>
      <c r="X3" s="91"/>
    </row>
    <row r="4" spans="1:25 16383:16383" ht="12" customHeight="1" x14ac:dyDescent="0.3">
      <c r="A4" s="7"/>
      <c r="B4" s="8" t="s">
        <v>2</v>
      </c>
      <c r="C4" s="8" t="s">
        <v>3</v>
      </c>
      <c r="D4" s="8" t="s">
        <v>4</v>
      </c>
      <c r="E4" s="8" t="s">
        <v>5</v>
      </c>
      <c r="F4" s="8" t="s">
        <v>6</v>
      </c>
      <c r="G4" s="8" t="s">
        <v>7</v>
      </c>
      <c r="H4" s="8" t="s">
        <v>8</v>
      </c>
      <c r="I4" s="8" t="s">
        <v>9</v>
      </c>
      <c r="J4" s="8" t="s">
        <v>10</v>
      </c>
      <c r="K4" s="8" t="s">
        <v>11</v>
      </c>
      <c r="L4" s="8" t="s">
        <v>12</v>
      </c>
      <c r="M4" s="8" t="s">
        <v>13</v>
      </c>
      <c r="N4" s="8" t="s">
        <v>14</v>
      </c>
      <c r="O4" s="8" t="s">
        <v>15</v>
      </c>
      <c r="P4" s="8" t="s">
        <v>16</v>
      </c>
      <c r="Q4" s="8" t="s">
        <v>17</v>
      </c>
      <c r="R4" s="8" t="s">
        <v>18</v>
      </c>
      <c r="S4" s="8" t="s">
        <v>19</v>
      </c>
      <c r="T4" s="8" t="s">
        <v>20</v>
      </c>
      <c r="U4" s="8" t="s">
        <v>21</v>
      </c>
      <c r="V4" s="8" t="s">
        <v>22</v>
      </c>
      <c r="W4" s="8" t="s">
        <v>23</v>
      </c>
      <c r="X4" s="8" t="s">
        <v>103</v>
      </c>
    </row>
    <row r="5" spans="1:25 16383:16383" x14ac:dyDescent="0.3">
      <c r="A5" s="7"/>
      <c r="B5" s="10" t="s">
        <v>24</v>
      </c>
      <c r="C5" s="10" t="s">
        <v>24</v>
      </c>
      <c r="D5" s="10" t="s">
        <v>24</v>
      </c>
      <c r="E5" s="10" t="s">
        <v>24</v>
      </c>
      <c r="F5" s="10" t="s">
        <v>24</v>
      </c>
      <c r="G5" s="10" t="s">
        <v>24</v>
      </c>
      <c r="H5" s="10" t="s">
        <v>24</v>
      </c>
      <c r="I5" s="10" t="s">
        <v>24</v>
      </c>
      <c r="J5" s="10" t="s">
        <v>24</v>
      </c>
      <c r="K5" s="10" t="s">
        <v>24</v>
      </c>
      <c r="L5" s="10" t="s">
        <v>24</v>
      </c>
      <c r="M5" s="10" t="s">
        <v>24</v>
      </c>
      <c r="N5" s="10" t="s">
        <v>24</v>
      </c>
      <c r="O5" s="10" t="s">
        <v>24</v>
      </c>
      <c r="P5" s="10" t="s">
        <v>24</v>
      </c>
      <c r="Q5" s="10" t="s">
        <v>24</v>
      </c>
      <c r="R5" s="10" t="s">
        <v>24</v>
      </c>
      <c r="S5" s="10" t="s">
        <v>24</v>
      </c>
      <c r="T5" s="10" t="s">
        <v>24</v>
      </c>
      <c r="U5" s="10" t="s">
        <v>24</v>
      </c>
      <c r="V5" s="10" t="s">
        <v>24</v>
      </c>
      <c r="W5" s="10" t="s">
        <v>24</v>
      </c>
      <c r="X5" s="10" t="s">
        <v>24</v>
      </c>
    </row>
    <row r="6" spans="1:25 16383:16383" s="1" customFormat="1" ht="12.75" customHeight="1" x14ac:dyDescent="0.3">
      <c r="A6" s="26" t="s">
        <v>25</v>
      </c>
      <c r="B6" s="12">
        <v>3.9</v>
      </c>
      <c r="C6" s="12">
        <v>3.7</v>
      </c>
      <c r="D6" s="12">
        <v>3.8</v>
      </c>
      <c r="E6" s="12">
        <v>4</v>
      </c>
      <c r="F6" s="12">
        <v>4.0999999999999996</v>
      </c>
      <c r="G6" s="12">
        <v>4.0999999999999996</v>
      </c>
      <c r="H6" s="12">
        <v>4.2</v>
      </c>
      <c r="I6" s="12">
        <v>4.4000000000000004</v>
      </c>
      <c r="J6" s="12">
        <v>4.2</v>
      </c>
      <c r="K6" s="12">
        <v>4.8</v>
      </c>
      <c r="L6" s="12">
        <v>4.7</v>
      </c>
      <c r="M6" s="12">
        <v>4.3</v>
      </c>
      <c r="N6" s="12">
        <v>4.3</v>
      </c>
      <c r="O6" s="12">
        <v>4</v>
      </c>
      <c r="P6" s="12">
        <v>4</v>
      </c>
      <c r="Q6" s="12">
        <v>4</v>
      </c>
      <c r="R6" s="12">
        <v>4</v>
      </c>
      <c r="S6" s="12">
        <v>3.7</v>
      </c>
      <c r="T6" s="12">
        <v>3.6</v>
      </c>
      <c r="U6" s="12">
        <v>3.4</v>
      </c>
      <c r="V6" s="12">
        <v>4.5999999999999996</v>
      </c>
      <c r="W6" s="12">
        <v>6.4</v>
      </c>
      <c r="X6" s="12">
        <v>5.9</v>
      </c>
      <c r="XFC6" s="27"/>
    </row>
    <row r="7" spans="1:25 16383:16383" s="1" customFormat="1" ht="12.75" customHeight="1" x14ac:dyDescent="0.3">
      <c r="A7" s="28" t="s">
        <v>26</v>
      </c>
      <c r="B7" s="14">
        <v>0.8</v>
      </c>
      <c r="C7" s="14">
        <v>0.8</v>
      </c>
      <c r="D7" s="14">
        <v>0.9</v>
      </c>
      <c r="E7" s="14">
        <v>0.9</v>
      </c>
      <c r="F7" s="14">
        <v>0.9</v>
      </c>
      <c r="G7" s="14">
        <v>0.9</v>
      </c>
      <c r="H7" s="14">
        <v>0.8</v>
      </c>
      <c r="I7" s="14">
        <v>0.9</v>
      </c>
      <c r="J7" s="14">
        <v>0.9</v>
      </c>
      <c r="K7" s="14">
        <v>0.8</v>
      </c>
      <c r="L7" s="14">
        <v>0.7</v>
      </c>
      <c r="M7" s="14">
        <v>0.6</v>
      </c>
      <c r="N7" s="14">
        <v>0.6</v>
      </c>
      <c r="O7" s="14">
        <v>0.6</v>
      </c>
      <c r="P7" s="14">
        <v>0.7</v>
      </c>
      <c r="Q7" s="14">
        <v>0.6</v>
      </c>
      <c r="R7" s="14">
        <v>0.6</v>
      </c>
      <c r="S7" s="14">
        <v>0.6</v>
      </c>
      <c r="T7" s="14">
        <v>0.6</v>
      </c>
      <c r="U7" s="14">
        <v>0.9</v>
      </c>
      <c r="V7" s="14">
        <v>1.2</v>
      </c>
      <c r="W7" s="14">
        <v>1.1000000000000001</v>
      </c>
      <c r="X7" s="14">
        <v>0.9</v>
      </c>
    </row>
    <row r="8" spans="1:25 16383:16383" s="1" customFormat="1" ht="12.75" customHeight="1" x14ac:dyDescent="0.3">
      <c r="A8" s="28" t="s">
        <v>27</v>
      </c>
      <c r="B8" s="14">
        <v>0.4</v>
      </c>
      <c r="C8" s="14">
        <v>0.4</v>
      </c>
      <c r="D8" s="14">
        <v>0.4</v>
      </c>
      <c r="E8" s="14">
        <v>0.4</v>
      </c>
      <c r="F8" s="14">
        <v>0.4</v>
      </c>
      <c r="G8" s="14">
        <v>0.4</v>
      </c>
      <c r="H8" s="14">
        <v>0.4</v>
      </c>
      <c r="I8" s="14">
        <v>0.4</v>
      </c>
      <c r="J8" s="14">
        <v>0.5</v>
      </c>
      <c r="K8" s="14">
        <v>0.5</v>
      </c>
      <c r="L8" s="14">
        <v>0.5</v>
      </c>
      <c r="M8" s="14">
        <v>0.4</v>
      </c>
      <c r="N8" s="14">
        <v>0.5</v>
      </c>
      <c r="O8" s="14">
        <v>0.6</v>
      </c>
      <c r="P8" s="14">
        <v>0.4</v>
      </c>
      <c r="Q8" s="14">
        <v>0.5</v>
      </c>
      <c r="R8" s="14">
        <v>0.5</v>
      </c>
      <c r="S8" s="14">
        <v>0.5</v>
      </c>
      <c r="T8" s="14">
        <v>0.5</v>
      </c>
      <c r="U8" s="14">
        <v>0.5</v>
      </c>
      <c r="V8" s="14">
        <v>0.4</v>
      </c>
      <c r="W8" s="14">
        <v>0.3</v>
      </c>
      <c r="X8" s="14">
        <v>0.4</v>
      </c>
    </row>
    <row r="9" spans="1:25 16383:16383" s="1" customFormat="1" ht="12.75" customHeight="1" x14ac:dyDescent="0.3">
      <c r="A9" s="28" t="s">
        <v>28</v>
      </c>
      <c r="B9" s="14">
        <v>2.7</v>
      </c>
      <c r="C9" s="14">
        <v>2.5</v>
      </c>
      <c r="D9" s="14">
        <v>2.6</v>
      </c>
      <c r="E9" s="14">
        <v>2.7</v>
      </c>
      <c r="F9" s="14">
        <v>2.7</v>
      </c>
      <c r="G9" s="14">
        <v>2.9</v>
      </c>
      <c r="H9" s="14">
        <v>3</v>
      </c>
      <c r="I9" s="14">
        <v>3.1</v>
      </c>
      <c r="J9" s="14">
        <v>2.8</v>
      </c>
      <c r="K9" s="14">
        <v>3.5</v>
      </c>
      <c r="L9" s="14">
        <v>3.6</v>
      </c>
      <c r="M9" s="14">
        <v>3.2</v>
      </c>
      <c r="N9" s="14">
        <v>3.1</v>
      </c>
      <c r="O9" s="14">
        <v>2.9</v>
      </c>
      <c r="P9" s="14">
        <v>2.8</v>
      </c>
      <c r="Q9" s="14">
        <v>2.8</v>
      </c>
      <c r="R9" s="14">
        <v>2.9</v>
      </c>
      <c r="S9" s="14">
        <v>2.6</v>
      </c>
      <c r="T9" s="14">
        <v>2.5</v>
      </c>
      <c r="U9" s="14">
        <v>2</v>
      </c>
      <c r="V9" s="14">
        <v>3.1</v>
      </c>
      <c r="W9" s="14">
        <v>5</v>
      </c>
      <c r="X9" s="14">
        <v>4.5999999999999996</v>
      </c>
    </row>
    <row r="10" spans="1:25 16383:16383" s="1" customFormat="1" ht="12.75" customHeight="1" x14ac:dyDescent="0.3">
      <c r="A10" s="26" t="s">
        <v>61</v>
      </c>
      <c r="B10" s="12">
        <v>2.2000000000000002</v>
      </c>
      <c r="C10" s="12">
        <v>2.2000000000000002</v>
      </c>
      <c r="D10" s="12">
        <v>2.2999999999999998</v>
      </c>
      <c r="E10" s="12">
        <v>2.2000000000000002</v>
      </c>
      <c r="F10" s="12">
        <v>2.2000000000000002</v>
      </c>
      <c r="G10" s="12">
        <v>2.2000000000000002</v>
      </c>
      <c r="H10" s="12">
        <v>2.2000000000000002</v>
      </c>
      <c r="I10" s="12">
        <v>2.2999999999999998</v>
      </c>
      <c r="J10" s="12">
        <v>2.4</v>
      </c>
      <c r="K10" s="12">
        <v>2.4</v>
      </c>
      <c r="L10" s="12">
        <v>2.2999999999999998</v>
      </c>
      <c r="M10" s="12">
        <v>2.1</v>
      </c>
      <c r="N10" s="12">
        <v>2</v>
      </c>
      <c r="O10" s="12">
        <v>2</v>
      </c>
      <c r="P10" s="12">
        <v>1.9</v>
      </c>
      <c r="Q10" s="12">
        <v>1.8</v>
      </c>
      <c r="R10" s="12">
        <v>1.8</v>
      </c>
      <c r="S10" s="12">
        <v>1.9</v>
      </c>
      <c r="T10" s="12">
        <v>1.9</v>
      </c>
      <c r="U10" s="12">
        <v>2.1</v>
      </c>
      <c r="V10" s="12">
        <v>2.1</v>
      </c>
      <c r="W10" s="12">
        <v>2.1</v>
      </c>
      <c r="X10" s="12">
        <v>2.1</v>
      </c>
    </row>
    <row r="11" spans="1:25 16383:16383" s="1" customFormat="1" ht="12.75" customHeight="1" x14ac:dyDescent="0.3">
      <c r="A11" s="26" t="s">
        <v>30</v>
      </c>
      <c r="B11" s="12">
        <v>2</v>
      </c>
      <c r="C11" s="12">
        <v>2</v>
      </c>
      <c r="D11" s="12">
        <v>2.1</v>
      </c>
      <c r="E11" s="12">
        <v>2.1</v>
      </c>
      <c r="F11" s="12">
        <v>2.1</v>
      </c>
      <c r="G11" s="12">
        <v>2</v>
      </c>
      <c r="H11" s="12">
        <v>2</v>
      </c>
      <c r="I11" s="12">
        <v>2.1</v>
      </c>
      <c r="J11" s="12">
        <v>2.2000000000000002</v>
      </c>
      <c r="K11" s="12">
        <v>2</v>
      </c>
      <c r="L11" s="12">
        <v>1.9</v>
      </c>
      <c r="M11" s="12">
        <v>1.8</v>
      </c>
      <c r="N11" s="12">
        <v>1.6</v>
      </c>
      <c r="O11" s="12">
        <v>1.6</v>
      </c>
      <c r="P11" s="12">
        <v>1.6</v>
      </c>
      <c r="Q11" s="12">
        <v>1.5</v>
      </c>
      <c r="R11" s="12">
        <v>1.5</v>
      </c>
      <c r="S11" s="12">
        <v>1.5</v>
      </c>
      <c r="T11" s="12">
        <v>1.5</v>
      </c>
      <c r="U11" s="12">
        <v>1.9</v>
      </c>
      <c r="V11" s="12">
        <v>1.7</v>
      </c>
      <c r="W11" s="12">
        <v>1.7</v>
      </c>
      <c r="X11" s="12">
        <v>1.8</v>
      </c>
    </row>
    <row r="12" spans="1:25 16383:16383" s="1" customFormat="1" ht="12.75" customHeight="1" x14ac:dyDescent="0.3">
      <c r="A12" s="29" t="s">
        <v>31</v>
      </c>
      <c r="B12" s="12">
        <v>2.4</v>
      </c>
      <c r="C12" s="12">
        <v>2.5</v>
      </c>
      <c r="D12" s="12">
        <v>2.6</v>
      </c>
      <c r="E12" s="12">
        <v>2.5</v>
      </c>
      <c r="F12" s="12">
        <v>2.5</v>
      </c>
      <c r="G12" s="12">
        <v>2.5</v>
      </c>
      <c r="H12" s="12">
        <v>2.4</v>
      </c>
      <c r="I12" s="12">
        <v>3.1</v>
      </c>
      <c r="J12" s="12">
        <v>3.1</v>
      </c>
      <c r="K12" s="12">
        <v>2.5</v>
      </c>
      <c r="L12" s="12">
        <v>2.2999999999999998</v>
      </c>
      <c r="M12" s="12">
        <v>2.1</v>
      </c>
      <c r="N12" s="12">
        <v>2.2999999999999998</v>
      </c>
      <c r="O12" s="12">
        <v>2.2000000000000002</v>
      </c>
      <c r="P12" s="12">
        <v>2.4</v>
      </c>
      <c r="Q12" s="12">
        <v>2.4</v>
      </c>
      <c r="R12" s="12">
        <v>2.5</v>
      </c>
      <c r="S12" s="12">
        <v>2.8</v>
      </c>
      <c r="T12" s="12">
        <v>3</v>
      </c>
      <c r="U12" s="12">
        <v>9.4</v>
      </c>
      <c r="V12" s="12">
        <v>4.0999999999999996</v>
      </c>
      <c r="W12" s="12">
        <v>4.8</v>
      </c>
      <c r="X12" s="12">
        <v>3.4</v>
      </c>
    </row>
    <row r="13" spans="1:25 16383:16383" s="1" customFormat="1" ht="12.75" customHeight="1" x14ac:dyDescent="0.3">
      <c r="A13" s="28" t="s">
        <v>62</v>
      </c>
      <c r="B13" s="14">
        <v>0.4</v>
      </c>
      <c r="C13" s="14">
        <v>0.5</v>
      </c>
      <c r="D13" s="14">
        <v>0.5</v>
      </c>
      <c r="E13" s="14">
        <v>0.5</v>
      </c>
      <c r="F13" s="14">
        <v>0.5</v>
      </c>
      <c r="G13" s="14">
        <v>0.4</v>
      </c>
      <c r="H13" s="14">
        <v>0.5</v>
      </c>
      <c r="I13" s="14">
        <v>1</v>
      </c>
      <c r="J13" s="14">
        <v>0.8</v>
      </c>
      <c r="K13" s="14">
        <v>0.3</v>
      </c>
      <c r="L13" s="14">
        <v>0.3</v>
      </c>
      <c r="M13" s="14">
        <v>0.3</v>
      </c>
      <c r="N13" s="14">
        <v>0.4</v>
      </c>
      <c r="O13" s="14">
        <v>0.4</v>
      </c>
      <c r="P13" s="14">
        <v>0.4</v>
      </c>
      <c r="Q13" s="14">
        <v>0.4</v>
      </c>
      <c r="R13" s="14">
        <v>0.5</v>
      </c>
      <c r="S13" s="14">
        <v>0.6</v>
      </c>
      <c r="T13" s="14">
        <v>0.8</v>
      </c>
      <c r="U13" s="14">
        <v>6.3</v>
      </c>
      <c r="V13" s="14">
        <v>1.5</v>
      </c>
      <c r="W13" s="14">
        <v>2.4</v>
      </c>
      <c r="X13" s="14">
        <v>0.9</v>
      </c>
    </row>
    <row r="14" spans="1:25 16383:16383" s="1" customFormat="1" ht="12.75" customHeight="1" x14ac:dyDescent="0.3">
      <c r="A14" s="28" t="s">
        <v>33</v>
      </c>
      <c r="B14" s="14">
        <v>0.1</v>
      </c>
      <c r="C14" s="14">
        <v>0.2</v>
      </c>
      <c r="D14" s="14">
        <v>0.2</v>
      </c>
      <c r="E14" s="14">
        <v>0.2</v>
      </c>
      <c r="F14" s="14">
        <v>0.2</v>
      </c>
      <c r="G14" s="14">
        <v>0.2</v>
      </c>
      <c r="H14" s="14">
        <v>0.2</v>
      </c>
      <c r="I14" s="14">
        <v>0.2</v>
      </c>
      <c r="J14" s="14">
        <v>0.2</v>
      </c>
      <c r="K14" s="14">
        <v>0.2</v>
      </c>
      <c r="L14" s="14">
        <v>0.2</v>
      </c>
      <c r="M14" s="14">
        <v>0.2</v>
      </c>
      <c r="N14" s="14">
        <v>0.2</v>
      </c>
      <c r="O14" s="14">
        <v>0.2</v>
      </c>
      <c r="P14" s="14">
        <v>0.2</v>
      </c>
      <c r="Q14" s="14">
        <v>0.2</v>
      </c>
      <c r="R14" s="14">
        <v>0.2</v>
      </c>
      <c r="S14" s="14">
        <v>0.3</v>
      </c>
      <c r="T14" s="14">
        <v>0.3</v>
      </c>
      <c r="U14" s="14">
        <v>0.3</v>
      </c>
      <c r="V14" s="14">
        <v>0.3</v>
      </c>
      <c r="W14" s="14">
        <v>0.3</v>
      </c>
      <c r="X14" s="14">
        <v>0.4</v>
      </c>
    </row>
    <row r="15" spans="1:25 16383:16383" s="1" customFormat="1" ht="12.75" customHeight="1" x14ac:dyDescent="0.3">
      <c r="A15" s="28" t="s">
        <v>34</v>
      </c>
      <c r="B15" s="14">
        <v>0.3</v>
      </c>
      <c r="C15" s="14">
        <v>0.2</v>
      </c>
      <c r="D15" s="14">
        <v>0.3</v>
      </c>
      <c r="E15" s="14">
        <v>0.2</v>
      </c>
      <c r="F15" s="14">
        <v>0.2</v>
      </c>
      <c r="G15" s="14">
        <v>0.2</v>
      </c>
      <c r="H15" s="14">
        <v>0.1</v>
      </c>
      <c r="I15" s="14">
        <v>0.2</v>
      </c>
      <c r="J15" s="14">
        <v>0.3</v>
      </c>
      <c r="K15" s="14">
        <v>0.3</v>
      </c>
      <c r="L15" s="14">
        <v>0.2</v>
      </c>
      <c r="M15" s="14">
        <v>0.2</v>
      </c>
      <c r="N15" s="14">
        <v>0.2</v>
      </c>
      <c r="O15" s="14">
        <v>0.2</v>
      </c>
      <c r="P15" s="14">
        <v>0.1</v>
      </c>
      <c r="Q15" s="14">
        <v>0.1</v>
      </c>
      <c r="R15" s="14">
        <v>0.1</v>
      </c>
      <c r="S15" s="14">
        <v>0.1</v>
      </c>
      <c r="T15" s="14">
        <v>0.1</v>
      </c>
      <c r="U15" s="14">
        <v>0.1</v>
      </c>
      <c r="V15" s="14">
        <v>0.2</v>
      </c>
      <c r="W15" s="14">
        <v>0.1</v>
      </c>
      <c r="X15" s="14">
        <v>0.2</v>
      </c>
    </row>
    <row r="16" spans="1:25 16383:16383" s="1" customFormat="1" ht="12.75" customHeight="1" x14ac:dyDescent="0.3">
      <c r="A16" s="28" t="s">
        <v>35</v>
      </c>
      <c r="B16" s="14">
        <v>0.5</v>
      </c>
      <c r="C16" s="14">
        <v>0.4</v>
      </c>
      <c r="D16" s="14">
        <v>0.4</v>
      </c>
      <c r="E16" s="14">
        <v>0.4</v>
      </c>
      <c r="F16" s="14">
        <v>0.4</v>
      </c>
      <c r="G16" s="14">
        <v>0.3</v>
      </c>
      <c r="H16" s="14">
        <v>0.3</v>
      </c>
      <c r="I16" s="14">
        <v>0.4</v>
      </c>
      <c r="J16" s="14">
        <v>0.4</v>
      </c>
      <c r="K16" s="14">
        <v>0.3</v>
      </c>
      <c r="L16" s="14">
        <v>0.3</v>
      </c>
      <c r="M16" s="14">
        <v>0.3</v>
      </c>
      <c r="N16" s="14">
        <v>0.3</v>
      </c>
      <c r="O16" s="14">
        <v>0.3</v>
      </c>
      <c r="P16" s="14">
        <v>0.2</v>
      </c>
      <c r="Q16" s="14">
        <v>0.3</v>
      </c>
      <c r="R16" s="14">
        <v>0.2</v>
      </c>
      <c r="S16" s="14">
        <v>0.3</v>
      </c>
      <c r="T16" s="14">
        <v>0.3</v>
      </c>
      <c r="U16" s="14">
        <v>0.3</v>
      </c>
      <c r="V16" s="14">
        <v>0.3</v>
      </c>
      <c r="W16" s="14">
        <v>0.2</v>
      </c>
      <c r="X16" s="14">
        <v>0.3</v>
      </c>
    </row>
    <row r="17" spans="1:24" s="1" customFormat="1" ht="12.75" customHeight="1" x14ac:dyDescent="0.3">
      <c r="A17" s="28" t="s">
        <v>63</v>
      </c>
      <c r="B17" s="14">
        <v>1</v>
      </c>
      <c r="C17" s="14">
        <v>1.2</v>
      </c>
      <c r="D17" s="14">
        <v>1.3</v>
      </c>
      <c r="E17" s="14">
        <v>1.2</v>
      </c>
      <c r="F17" s="14">
        <v>1.2</v>
      </c>
      <c r="G17" s="14">
        <v>1.3</v>
      </c>
      <c r="H17" s="14">
        <v>1.3</v>
      </c>
      <c r="I17" s="14">
        <v>1.3</v>
      </c>
      <c r="J17" s="14">
        <v>1.5</v>
      </c>
      <c r="K17" s="14">
        <v>1.3</v>
      </c>
      <c r="L17" s="14">
        <v>1.2</v>
      </c>
      <c r="M17" s="14">
        <v>1.2</v>
      </c>
      <c r="N17" s="14">
        <v>1.2</v>
      </c>
      <c r="O17" s="14">
        <v>1.2</v>
      </c>
      <c r="P17" s="14">
        <v>1.4</v>
      </c>
      <c r="Q17" s="14">
        <v>1.4</v>
      </c>
      <c r="R17" s="14">
        <v>1.4</v>
      </c>
      <c r="S17" s="14">
        <v>1.5</v>
      </c>
      <c r="T17" s="14">
        <v>1.5</v>
      </c>
      <c r="U17" s="14">
        <v>2.4</v>
      </c>
      <c r="V17" s="14">
        <v>1.9</v>
      </c>
      <c r="W17" s="14">
        <v>1.8</v>
      </c>
      <c r="X17" s="14">
        <v>1.8</v>
      </c>
    </row>
    <row r="18" spans="1:24" s="1" customFormat="1" ht="12.75" customHeight="1" x14ac:dyDescent="0.3">
      <c r="A18" s="26" t="s">
        <v>37</v>
      </c>
      <c r="B18" s="12">
        <v>0.5</v>
      </c>
      <c r="C18" s="12">
        <v>0.5</v>
      </c>
      <c r="D18" s="12">
        <v>0.5</v>
      </c>
      <c r="E18" s="12">
        <v>0.5</v>
      </c>
      <c r="F18" s="12">
        <v>0.6</v>
      </c>
      <c r="G18" s="12">
        <v>0.6</v>
      </c>
      <c r="H18" s="12">
        <v>0.6</v>
      </c>
      <c r="I18" s="12">
        <v>0.6</v>
      </c>
      <c r="J18" s="12">
        <v>0.7</v>
      </c>
      <c r="K18" s="12">
        <v>0.7</v>
      </c>
      <c r="L18" s="12">
        <v>0.6</v>
      </c>
      <c r="M18" s="12">
        <v>0.6</v>
      </c>
      <c r="N18" s="12">
        <v>0.6</v>
      </c>
      <c r="O18" s="12">
        <v>0.6</v>
      </c>
      <c r="P18" s="12">
        <v>0.6</v>
      </c>
      <c r="Q18" s="12">
        <v>0.6</v>
      </c>
      <c r="R18" s="12">
        <v>0.6</v>
      </c>
      <c r="S18" s="12">
        <v>0.5</v>
      </c>
      <c r="T18" s="12">
        <v>0.5</v>
      </c>
      <c r="U18" s="12">
        <v>0.6</v>
      </c>
      <c r="V18" s="12">
        <v>0.6</v>
      </c>
      <c r="W18" s="12">
        <v>0.6</v>
      </c>
      <c r="X18" s="12">
        <v>0.6</v>
      </c>
    </row>
    <row r="19" spans="1:24" s="1" customFormat="1" ht="12.75" customHeight="1" x14ac:dyDescent="0.3">
      <c r="A19" s="26" t="s">
        <v>38</v>
      </c>
      <c r="B19" s="12">
        <v>0.5</v>
      </c>
      <c r="C19" s="12">
        <v>0.4</v>
      </c>
      <c r="D19" s="12">
        <v>0.5</v>
      </c>
      <c r="E19" s="12">
        <v>0.6</v>
      </c>
      <c r="F19" s="12">
        <v>0.8</v>
      </c>
      <c r="G19" s="12">
        <v>0.8</v>
      </c>
      <c r="H19" s="12">
        <v>0.8</v>
      </c>
      <c r="I19" s="12">
        <v>1</v>
      </c>
      <c r="J19" s="12">
        <v>1</v>
      </c>
      <c r="K19" s="12">
        <v>0.8</v>
      </c>
      <c r="L19" s="12">
        <v>0.6</v>
      </c>
      <c r="M19" s="12">
        <v>0.6</v>
      </c>
      <c r="N19" s="12">
        <v>0.5</v>
      </c>
      <c r="O19" s="12">
        <v>0.5</v>
      </c>
      <c r="P19" s="12">
        <v>0.5</v>
      </c>
      <c r="Q19" s="12">
        <v>0.5</v>
      </c>
      <c r="R19" s="12">
        <v>0.5</v>
      </c>
      <c r="S19" s="12">
        <v>0.6</v>
      </c>
      <c r="T19" s="12">
        <v>0.6</v>
      </c>
      <c r="U19" s="12">
        <v>0.7</v>
      </c>
      <c r="V19" s="12">
        <v>0.6</v>
      </c>
      <c r="W19" s="12">
        <v>0.7</v>
      </c>
      <c r="X19" s="12">
        <v>0.8</v>
      </c>
    </row>
    <row r="20" spans="1:24" s="1" customFormat="1" ht="12.75" customHeight="1" x14ac:dyDescent="0.3">
      <c r="A20" s="26" t="s">
        <v>39</v>
      </c>
      <c r="B20" s="12">
        <v>5.2</v>
      </c>
      <c r="C20" s="12">
        <v>5.5</v>
      </c>
      <c r="D20" s="12">
        <v>5.9</v>
      </c>
      <c r="E20" s="12">
        <v>6.2</v>
      </c>
      <c r="F20" s="12">
        <v>6.3</v>
      </c>
      <c r="G20" s="12">
        <v>6.4</v>
      </c>
      <c r="H20" s="12">
        <v>6.5</v>
      </c>
      <c r="I20" s="12">
        <v>6.9</v>
      </c>
      <c r="J20" s="12">
        <v>7.5</v>
      </c>
      <c r="K20" s="12">
        <v>7.4</v>
      </c>
      <c r="L20" s="12">
        <v>7.2</v>
      </c>
      <c r="M20" s="12">
        <v>7.2</v>
      </c>
      <c r="N20" s="12">
        <v>7.2</v>
      </c>
      <c r="O20" s="12">
        <v>7.2</v>
      </c>
      <c r="P20" s="12">
        <v>7.2</v>
      </c>
      <c r="Q20" s="12">
        <v>7.1</v>
      </c>
      <c r="R20" s="12">
        <v>7</v>
      </c>
      <c r="S20" s="12">
        <v>7</v>
      </c>
      <c r="T20" s="12">
        <v>7.3</v>
      </c>
      <c r="U20" s="12">
        <v>10.5</v>
      </c>
      <c r="V20" s="12">
        <v>9.1999999999999993</v>
      </c>
      <c r="W20" s="12">
        <v>8.1999999999999993</v>
      </c>
      <c r="X20" s="12">
        <v>8.1</v>
      </c>
    </row>
    <row r="21" spans="1:24" s="1" customFormat="1" ht="12.75" customHeight="1" x14ac:dyDescent="0.3">
      <c r="A21" s="26" t="s">
        <v>40</v>
      </c>
      <c r="B21" s="12">
        <v>0.7</v>
      </c>
      <c r="C21" s="12">
        <v>0.8</v>
      </c>
      <c r="D21" s="12">
        <v>0.8</v>
      </c>
      <c r="E21" s="12">
        <v>0.7</v>
      </c>
      <c r="F21" s="12">
        <v>0.8</v>
      </c>
      <c r="G21" s="12">
        <v>0.8</v>
      </c>
      <c r="H21" s="12">
        <v>0.8</v>
      </c>
      <c r="I21" s="12">
        <v>0.8</v>
      </c>
      <c r="J21" s="12">
        <v>0.8</v>
      </c>
      <c r="K21" s="12">
        <v>0.8</v>
      </c>
      <c r="L21" s="12">
        <v>0.7</v>
      </c>
      <c r="M21" s="12">
        <v>0.7</v>
      </c>
      <c r="N21" s="12">
        <v>0.6</v>
      </c>
      <c r="O21" s="12">
        <v>0.7</v>
      </c>
      <c r="P21" s="12">
        <v>0.6</v>
      </c>
      <c r="Q21" s="12">
        <v>0.6</v>
      </c>
      <c r="R21" s="12">
        <v>0.5</v>
      </c>
      <c r="S21" s="12">
        <v>0.5</v>
      </c>
      <c r="T21" s="12">
        <v>0.6</v>
      </c>
      <c r="U21" s="12">
        <v>0.6</v>
      </c>
      <c r="V21" s="12">
        <v>0.5</v>
      </c>
      <c r="W21" s="12">
        <v>0.6</v>
      </c>
      <c r="X21" s="12">
        <v>0.5</v>
      </c>
    </row>
    <row r="22" spans="1:24" s="1" customFormat="1" ht="12.75" customHeight="1" x14ac:dyDescent="0.3">
      <c r="A22" s="16" t="s">
        <v>54</v>
      </c>
      <c r="B22" s="12">
        <v>4.4000000000000004</v>
      </c>
      <c r="C22" s="12">
        <v>4.5</v>
      </c>
      <c r="D22" s="12">
        <v>4.8</v>
      </c>
      <c r="E22" s="12">
        <v>4.9000000000000004</v>
      </c>
      <c r="F22" s="12">
        <v>4.9000000000000004</v>
      </c>
      <c r="G22" s="12">
        <v>4.9000000000000004</v>
      </c>
      <c r="H22" s="12">
        <v>5</v>
      </c>
      <c r="I22" s="12">
        <v>5.2</v>
      </c>
      <c r="J22" s="12">
        <v>5.7</v>
      </c>
      <c r="K22" s="12">
        <v>5.6</v>
      </c>
      <c r="L22" s="12">
        <v>5.2</v>
      </c>
      <c r="M22" s="12">
        <v>4.9000000000000004</v>
      </c>
      <c r="N22" s="12">
        <v>4.7</v>
      </c>
      <c r="O22" s="12">
        <v>4.5</v>
      </c>
      <c r="P22" s="12">
        <v>4.4000000000000004</v>
      </c>
      <c r="Q22" s="12">
        <v>4.2</v>
      </c>
      <c r="R22" s="12">
        <v>4.0999999999999996</v>
      </c>
      <c r="S22" s="12">
        <v>4.0999999999999996</v>
      </c>
      <c r="T22" s="12">
        <v>4</v>
      </c>
      <c r="U22" s="12">
        <v>4.5999999999999996</v>
      </c>
      <c r="V22" s="12">
        <v>4.2</v>
      </c>
      <c r="W22" s="12">
        <v>4.2</v>
      </c>
      <c r="X22" s="12">
        <v>4.0999999999999996</v>
      </c>
    </row>
    <row r="23" spans="1:24" s="1" customFormat="1" ht="12.75" customHeight="1" x14ac:dyDescent="0.3">
      <c r="A23" s="26" t="s">
        <v>42</v>
      </c>
      <c r="B23" s="12">
        <v>11.9</v>
      </c>
      <c r="C23" s="12">
        <v>12</v>
      </c>
      <c r="D23" s="12">
        <v>12.2</v>
      </c>
      <c r="E23" s="12">
        <v>12.2</v>
      </c>
      <c r="F23" s="12">
        <v>12.1</v>
      </c>
      <c r="G23" s="12">
        <v>11.9</v>
      </c>
      <c r="H23" s="12">
        <v>12</v>
      </c>
      <c r="I23" s="12">
        <v>12.8</v>
      </c>
      <c r="J23" s="12">
        <v>14.3</v>
      </c>
      <c r="K23" s="12">
        <v>14.2</v>
      </c>
      <c r="L23" s="12">
        <v>14.6</v>
      </c>
      <c r="M23" s="12">
        <v>14.7</v>
      </c>
      <c r="N23" s="12">
        <v>14.1</v>
      </c>
      <c r="O23" s="12">
        <v>13.9</v>
      </c>
      <c r="P23" s="12">
        <v>13.7</v>
      </c>
      <c r="Q23" s="12">
        <v>13.2</v>
      </c>
      <c r="R23" s="12">
        <v>12.8</v>
      </c>
      <c r="S23" s="12">
        <v>12.6</v>
      </c>
      <c r="T23" s="12">
        <v>12.3</v>
      </c>
      <c r="U23" s="12">
        <v>14.3</v>
      </c>
      <c r="V23" s="12">
        <v>12.7</v>
      </c>
      <c r="W23" s="12">
        <v>12.5</v>
      </c>
      <c r="X23" s="12">
        <v>13.3</v>
      </c>
    </row>
    <row r="24" spans="1:24" s="1" customFormat="1" ht="12.75" customHeight="1" x14ac:dyDescent="0.3">
      <c r="A24" s="26" t="s">
        <v>64</v>
      </c>
      <c r="B24" s="12">
        <v>-0.4</v>
      </c>
      <c r="C24" s="12">
        <v>-0.2</v>
      </c>
      <c r="D24" s="12">
        <v>-0.2</v>
      </c>
      <c r="E24" s="12">
        <v>-0.1</v>
      </c>
      <c r="F24" s="12">
        <v>0</v>
      </c>
      <c r="G24" s="12">
        <v>-0.1</v>
      </c>
      <c r="H24" s="12">
        <v>-0.1</v>
      </c>
      <c r="I24" s="12">
        <v>-0.2</v>
      </c>
      <c r="J24" s="12">
        <v>0.1</v>
      </c>
      <c r="K24" s="12">
        <v>0.4</v>
      </c>
      <c r="L24" s="12">
        <v>0.3</v>
      </c>
      <c r="M24" s="12">
        <v>0.4</v>
      </c>
      <c r="N24" s="12">
        <v>0.4</v>
      </c>
      <c r="O24" s="12">
        <v>0.3</v>
      </c>
      <c r="P24" s="12">
        <v>0.4</v>
      </c>
      <c r="Q24" s="12">
        <v>0.2</v>
      </c>
      <c r="R24" s="12">
        <v>0.3</v>
      </c>
      <c r="S24" s="12">
        <v>0.4</v>
      </c>
      <c r="T24" s="12">
        <v>0.3</v>
      </c>
      <c r="U24" s="12">
        <v>0.3</v>
      </c>
      <c r="V24" s="12">
        <v>-0.1</v>
      </c>
      <c r="W24" s="12">
        <v>-0.1</v>
      </c>
      <c r="X24" s="12">
        <v>0</v>
      </c>
    </row>
    <row r="25" spans="1:24" s="1" customFormat="1" ht="12.75" customHeight="1" x14ac:dyDescent="0.3">
      <c r="A25" s="17" t="s">
        <v>44</v>
      </c>
      <c r="B25" s="18">
        <v>33.4</v>
      </c>
      <c r="C25" s="18">
        <v>34.1</v>
      </c>
      <c r="D25" s="18">
        <v>35.299999999999997</v>
      </c>
      <c r="E25" s="18">
        <v>35.9</v>
      </c>
      <c r="F25" s="18">
        <v>36.200000000000003</v>
      </c>
      <c r="G25" s="18">
        <v>36.1</v>
      </c>
      <c r="H25" s="18">
        <v>36.299999999999997</v>
      </c>
      <c r="I25" s="18">
        <v>39.1</v>
      </c>
      <c r="J25" s="18">
        <v>42.1</v>
      </c>
      <c r="K25" s="18">
        <v>41.5</v>
      </c>
      <c r="L25" s="18">
        <v>40.5</v>
      </c>
      <c r="M25" s="18">
        <v>39.5</v>
      </c>
      <c r="N25" s="18">
        <v>38.4</v>
      </c>
      <c r="O25" s="18">
        <v>37.6</v>
      </c>
      <c r="P25" s="18">
        <v>37.200000000000003</v>
      </c>
      <c r="Q25" s="18">
        <v>36.1</v>
      </c>
      <c r="R25" s="18">
        <v>35.799999999999997</v>
      </c>
      <c r="S25" s="18">
        <v>35.6</v>
      </c>
      <c r="T25" s="18">
        <v>35.700000000000003</v>
      </c>
      <c r="U25" s="18">
        <v>48.5</v>
      </c>
      <c r="V25" s="18">
        <v>40.4</v>
      </c>
      <c r="W25" s="18">
        <v>41.7</v>
      </c>
      <c r="X25" s="18">
        <v>40.5</v>
      </c>
    </row>
    <row r="26" spans="1:24" s="1" customFormat="1" ht="12.75" customHeight="1" x14ac:dyDescent="0.3">
      <c r="A26" s="16" t="s">
        <v>45</v>
      </c>
      <c r="B26" s="19">
        <v>2.9</v>
      </c>
      <c r="C26" s="19">
        <v>3.5</v>
      </c>
      <c r="D26" s="19">
        <v>3.6</v>
      </c>
      <c r="E26" s="19">
        <v>4</v>
      </c>
      <c r="F26" s="19">
        <v>3.7</v>
      </c>
      <c r="G26" s="19">
        <v>3.8</v>
      </c>
      <c r="H26" s="19">
        <v>3.9</v>
      </c>
      <c r="I26" s="19">
        <v>4.4000000000000004</v>
      </c>
      <c r="J26" s="19">
        <v>4.4000000000000004</v>
      </c>
      <c r="K26" s="19">
        <v>4.2</v>
      </c>
      <c r="L26" s="19">
        <v>4</v>
      </c>
      <c r="M26" s="19">
        <v>4.5999999999999996</v>
      </c>
      <c r="N26" s="19">
        <v>4.0999999999999996</v>
      </c>
      <c r="O26" s="19">
        <v>4.5</v>
      </c>
      <c r="P26" s="19">
        <v>4</v>
      </c>
      <c r="Q26" s="19">
        <v>4.3</v>
      </c>
      <c r="R26" s="19">
        <v>4.3</v>
      </c>
      <c r="S26" s="19">
        <v>3.9</v>
      </c>
      <c r="T26" s="19">
        <v>4</v>
      </c>
      <c r="U26" s="19">
        <v>4.5999999999999996</v>
      </c>
      <c r="V26" s="19">
        <v>3.9</v>
      </c>
      <c r="W26" s="19">
        <v>3.3</v>
      </c>
      <c r="X26" s="19">
        <v>4.2</v>
      </c>
    </row>
    <row r="27" spans="1:24" s="1" customFormat="1" ht="12.75" customHeight="1" thickBot="1" x14ac:dyDescent="0.35">
      <c r="A27" s="20" t="s">
        <v>65</v>
      </c>
      <c r="B27" s="21">
        <v>36.299999999999997</v>
      </c>
      <c r="C27" s="21">
        <v>37.6</v>
      </c>
      <c r="D27" s="21">
        <v>38.9</v>
      </c>
      <c r="E27" s="21">
        <v>39.9</v>
      </c>
      <c r="F27" s="21">
        <v>39.9</v>
      </c>
      <c r="G27" s="21">
        <v>40</v>
      </c>
      <c r="H27" s="21">
        <v>40.299999999999997</v>
      </c>
      <c r="I27" s="21">
        <v>43.5</v>
      </c>
      <c r="J27" s="21">
        <v>46.4</v>
      </c>
      <c r="K27" s="21">
        <v>45.7</v>
      </c>
      <c r="L27" s="21">
        <v>44.6</v>
      </c>
      <c r="M27" s="21">
        <v>44</v>
      </c>
      <c r="N27" s="21">
        <v>42.5</v>
      </c>
      <c r="O27" s="21">
        <v>42</v>
      </c>
      <c r="P27" s="21">
        <v>41.2</v>
      </c>
      <c r="Q27" s="21">
        <v>40.4</v>
      </c>
      <c r="R27" s="21">
        <v>40</v>
      </c>
      <c r="S27" s="21">
        <v>39.5</v>
      </c>
      <c r="T27" s="21">
        <v>39.6</v>
      </c>
      <c r="U27" s="21">
        <v>53</v>
      </c>
      <c r="V27" s="21">
        <v>44.3</v>
      </c>
      <c r="W27" s="21">
        <v>44.9</v>
      </c>
      <c r="X27" s="21">
        <v>44.7</v>
      </c>
    </row>
    <row r="28" spans="1:24" s="1" customFormat="1" ht="15" customHeight="1" x14ac:dyDescent="0.35">
      <c r="A28" s="96" t="s">
        <v>112</v>
      </c>
      <c r="B28" s="96"/>
      <c r="C28" s="96"/>
      <c r="D28" s="96"/>
      <c r="E28" s="96"/>
      <c r="F28" s="96"/>
      <c r="G28" s="96"/>
      <c r="H28" s="96"/>
      <c r="I28" s="96"/>
      <c r="J28" s="96"/>
      <c r="K28" s="96"/>
      <c r="L28" s="96"/>
      <c r="M28" s="96"/>
      <c r="N28" s="96"/>
      <c r="O28" s="96"/>
      <c r="P28" s="96"/>
      <c r="Q28" s="96"/>
      <c r="R28" s="96"/>
      <c r="S28" s="96"/>
      <c r="T28" s="96"/>
      <c r="U28" s="96"/>
      <c r="V28" s="97"/>
      <c r="W28" s="86"/>
      <c r="X28" s="25"/>
    </row>
    <row r="29" spans="1:24" s="1" customFormat="1" ht="25.15" customHeight="1" x14ac:dyDescent="0.3">
      <c r="A29" s="87" t="s">
        <v>109</v>
      </c>
      <c r="B29" s="87"/>
      <c r="C29" s="87"/>
      <c r="D29" s="87"/>
      <c r="E29" s="87"/>
      <c r="F29" s="87"/>
      <c r="G29" s="87"/>
      <c r="H29" s="87"/>
      <c r="I29" s="87"/>
      <c r="J29" s="87"/>
      <c r="K29" s="87"/>
      <c r="L29" s="87"/>
      <c r="M29" s="87"/>
      <c r="N29" s="87"/>
      <c r="O29" s="87"/>
      <c r="P29" s="87"/>
      <c r="Q29" s="87"/>
      <c r="R29" s="87"/>
      <c r="S29" s="87"/>
      <c r="T29" s="87"/>
      <c r="U29" s="87"/>
      <c r="V29" s="87"/>
      <c r="W29" s="87"/>
      <c r="X29" s="87"/>
    </row>
    <row r="30" spans="1:24" s="1" customFormat="1" ht="12.75" customHeight="1" x14ac:dyDescent="0.3">
      <c r="A30" s="94" t="s">
        <v>47</v>
      </c>
      <c r="B30" s="94"/>
      <c r="C30" s="94"/>
      <c r="D30" s="94"/>
      <c r="E30" s="94"/>
      <c r="F30" s="94"/>
      <c r="G30" s="94"/>
      <c r="H30" s="94"/>
      <c r="I30" s="94"/>
      <c r="J30" s="94"/>
      <c r="K30" s="94"/>
      <c r="L30" s="94"/>
      <c r="M30" s="94"/>
      <c r="N30" s="94"/>
      <c r="O30" s="94"/>
      <c r="P30" s="94"/>
      <c r="Q30" s="94"/>
      <c r="R30" s="94"/>
      <c r="S30" s="94"/>
      <c r="T30" s="94"/>
      <c r="U30" s="94"/>
      <c r="V30" s="94"/>
      <c r="W30" s="80"/>
      <c r="X30" s="23"/>
    </row>
    <row r="31" spans="1:24" s="1" customFormat="1" ht="12.75" customHeight="1" x14ac:dyDescent="0.35">
      <c r="A31" s="92" t="s">
        <v>99</v>
      </c>
      <c r="B31" s="92"/>
      <c r="C31" s="92"/>
      <c r="D31" s="92"/>
      <c r="E31" s="92"/>
      <c r="F31" s="92"/>
      <c r="G31" s="92"/>
      <c r="H31" s="92"/>
      <c r="I31" s="92"/>
      <c r="J31" s="92"/>
      <c r="K31" s="92"/>
      <c r="L31" s="92"/>
      <c r="M31" s="92"/>
      <c r="N31" s="92"/>
      <c r="O31" s="92"/>
      <c r="P31" s="92"/>
      <c r="Q31" s="92"/>
      <c r="R31" s="92"/>
      <c r="S31" s="92"/>
      <c r="T31" s="92"/>
      <c r="U31" s="92"/>
      <c r="V31" s="95"/>
      <c r="W31" s="78"/>
      <c r="X31" s="24"/>
    </row>
    <row r="32" spans="1:24" s="1" customFormat="1" ht="22.15" customHeight="1" x14ac:dyDescent="0.3">
      <c r="A32" s="88" t="s">
        <v>57</v>
      </c>
      <c r="B32" s="88"/>
      <c r="C32" s="88"/>
      <c r="D32" s="88"/>
      <c r="E32" s="88"/>
      <c r="F32" s="88"/>
      <c r="G32" s="88"/>
      <c r="H32" s="88"/>
      <c r="I32" s="88"/>
      <c r="J32" s="88"/>
      <c r="K32" s="88"/>
      <c r="L32" s="88"/>
      <c r="M32" s="88"/>
      <c r="N32" s="88"/>
      <c r="O32" s="88"/>
      <c r="P32" s="88"/>
      <c r="Q32" s="88"/>
      <c r="R32" s="88"/>
      <c r="S32" s="88"/>
      <c r="T32" s="88"/>
      <c r="U32" s="88"/>
      <c r="V32" s="88"/>
      <c r="W32" s="88"/>
      <c r="X32" s="88"/>
    </row>
    <row r="33" spans="1:28" s="1" customFormat="1" ht="22.15" customHeight="1" x14ac:dyDescent="0.3">
      <c r="A33" s="87" t="s">
        <v>100</v>
      </c>
      <c r="B33" s="87"/>
      <c r="C33" s="87"/>
      <c r="D33" s="87"/>
      <c r="E33" s="87"/>
      <c r="F33" s="87"/>
      <c r="G33" s="87"/>
      <c r="H33" s="87"/>
      <c r="I33" s="87"/>
      <c r="J33" s="87"/>
      <c r="K33" s="87"/>
      <c r="L33" s="87"/>
      <c r="M33" s="87"/>
      <c r="N33" s="87"/>
      <c r="O33" s="87"/>
      <c r="P33" s="87"/>
      <c r="Q33" s="87"/>
      <c r="R33" s="87"/>
      <c r="S33" s="87"/>
      <c r="T33" s="87"/>
      <c r="U33" s="87"/>
      <c r="V33" s="87"/>
      <c r="W33" s="87"/>
      <c r="X33" s="87"/>
    </row>
    <row r="34" spans="1:28" s="1" customFormat="1" x14ac:dyDescent="0.3">
      <c r="A34" s="87" t="s">
        <v>58</v>
      </c>
      <c r="B34" s="87"/>
      <c r="C34" s="87"/>
      <c r="D34" s="87"/>
      <c r="E34" s="87"/>
      <c r="F34" s="87"/>
      <c r="G34" s="87"/>
      <c r="H34" s="87"/>
      <c r="I34" s="87"/>
      <c r="J34" s="87"/>
      <c r="K34" s="87"/>
      <c r="L34" s="87"/>
      <c r="M34" s="87"/>
      <c r="N34" s="87"/>
      <c r="O34" s="87"/>
      <c r="P34" s="87"/>
      <c r="Q34" s="87"/>
      <c r="R34" s="87"/>
      <c r="S34" s="87"/>
      <c r="T34" s="87"/>
      <c r="U34" s="87"/>
      <c r="V34" s="87"/>
      <c r="W34" s="87"/>
      <c r="X34" s="87"/>
      <c r="AB34" s="22"/>
    </row>
    <row r="35" spans="1:28" s="1" customFormat="1" ht="12.75" customHeight="1" x14ac:dyDescent="0.35">
      <c r="A35" s="92" t="s">
        <v>59</v>
      </c>
      <c r="B35" s="92"/>
      <c r="C35" s="92"/>
      <c r="D35" s="92"/>
      <c r="E35" s="92"/>
      <c r="F35" s="92"/>
      <c r="G35" s="92"/>
      <c r="H35" s="92"/>
      <c r="I35" s="92"/>
      <c r="J35" s="92"/>
      <c r="K35" s="92"/>
      <c r="L35" s="92"/>
      <c r="M35" s="92"/>
      <c r="N35" s="92"/>
      <c r="O35" s="92"/>
      <c r="P35" s="92"/>
      <c r="Q35" s="92"/>
      <c r="R35" s="92"/>
      <c r="S35" s="92"/>
      <c r="T35" s="92"/>
      <c r="U35" s="92"/>
      <c r="V35" s="95"/>
      <c r="W35" s="78"/>
      <c r="X35" s="24"/>
    </row>
    <row r="36" spans="1:28" s="1" customFormat="1" ht="12.75" customHeight="1" x14ac:dyDescent="0.3">
      <c r="A36" s="89" t="s">
        <v>101</v>
      </c>
      <c r="B36" s="89"/>
      <c r="C36" s="89"/>
      <c r="D36" s="89"/>
      <c r="E36" s="89"/>
      <c r="F36" s="89"/>
      <c r="G36" s="89"/>
      <c r="H36" s="89"/>
      <c r="I36" s="89"/>
      <c r="J36" s="89"/>
      <c r="K36" s="89"/>
      <c r="L36" s="89"/>
      <c r="M36" s="89"/>
      <c r="N36" s="89"/>
      <c r="O36" s="89"/>
      <c r="P36" s="89"/>
      <c r="Q36" s="89"/>
      <c r="R36" s="89"/>
      <c r="S36" s="89"/>
      <c r="T36" s="89"/>
      <c r="U36" s="89"/>
      <c r="V36" s="89"/>
      <c r="W36" s="79"/>
      <c r="X36" s="79"/>
    </row>
    <row r="37" spans="1:28" x14ac:dyDescent="0.3">
      <c r="T37" s="1"/>
      <c r="Z37" s="1"/>
    </row>
  </sheetData>
  <mergeCells count="11">
    <mergeCell ref="A31:V31"/>
    <mergeCell ref="A28:V28"/>
    <mergeCell ref="A29:X29"/>
    <mergeCell ref="A30:V30"/>
    <mergeCell ref="A1:W1"/>
    <mergeCell ref="B3:X3"/>
    <mergeCell ref="A36:V36"/>
    <mergeCell ref="A32:X32"/>
    <mergeCell ref="A33:X33"/>
    <mergeCell ref="A35:V35"/>
    <mergeCell ref="A34:X34"/>
  </mergeCells>
  <hyperlinks>
    <hyperlink ref="A30" r:id="rId1" xr:uid="{FD84EBA6-AAF1-480D-859C-D801A242E755}"/>
  </hyperlinks>
  <pageMargins left="0.19685039370078702" right="0.19685039370078702" top="0.19685039370078702" bottom="0.19685039370078702" header="0.19685039370078702" footer="0.19685039370078702"/>
  <pageSetup paperSize="0"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4"/>
  <sheetViews>
    <sheetView workbookViewId="0">
      <selection sqref="A1:F1"/>
    </sheetView>
  </sheetViews>
  <sheetFormatPr defaultColWidth="8.73046875" defaultRowHeight="13.9" x14ac:dyDescent="0.4"/>
  <cols>
    <col min="1" max="1" width="41.86328125" style="30" customWidth="1"/>
    <col min="2" max="6" width="10.3984375" style="30" customWidth="1"/>
    <col min="7" max="7" width="8.73046875" style="30" customWidth="1"/>
    <col min="8" max="16384" width="8.73046875" style="30"/>
  </cols>
  <sheetData>
    <row r="1" spans="1:6" ht="18" customHeight="1" thickBot="1" x14ac:dyDescent="0.45">
      <c r="A1" s="100" t="s">
        <v>106</v>
      </c>
      <c r="B1" s="101"/>
      <c r="C1" s="101"/>
      <c r="D1" s="101"/>
      <c r="E1" s="101"/>
      <c r="F1" s="101"/>
    </row>
    <row r="2" spans="1:6" ht="13.9" customHeight="1" x14ac:dyDescent="0.4">
      <c r="A2" s="31"/>
      <c r="B2" s="32"/>
      <c r="C2" s="32"/>
      <c r="D2" s="32"/>
      <c r="E2" s="32"/>
      <c r="F2" s="33" t="s">
        <v>66</v>
      </c>
    </row>
    <row r="3" spans="1:6" x14ac:dyDescent="0.4">
      <c r="A3" s="34"/>
      <c r="B3" s="35" t="s">
        <v>0</v>
      </c>
      <c r="C3" s="35"/>
      <c r="D3" s="35"/>
      <c r="E3" s="35"/>
      <c r="F3" s="36"/>
    </row>
    <row r="4" spans="1:6" ht="13.9" customHeight="1" x14ac:dyDescent="0.4">
      <c r="A4" s="37"/>
      <c r="B4" s="10" t="s">
        <v>20</v>
      </c>
      <c r="C4" s="10" t="s">
        <v>21</v>
      </c>
      <c r="D4" s="10" t="s">
        <v>22</v>
      </c>
      <c r="E4" s="10" t="s">
        <v>23</v>
      </c>
      <c r="F4" s="38" t="s">
        <v>103</v>
      </c>
    </row>
    <row r="5" spans="1:6" ht="13.9" customHeight="1" x14ac:dyDescent="0.4">
      <c r="A5" s="39"/>
      <c r="B5" s="40" t="s">
        <v>24</v>
      </c>
      <c r="C5" s="40" t="s">
        <v>24</v>
      </c>
      <c r="D5" s="40" t="s">
        <v>24</v>
      </c>
      <c r="E5" s="40" t="s">
        <v>24</v>
      </c>
      <c r="F5" s="41" t="s">
        <v>24</v>
      </c>
    </row>
    <row r="6" spans="1:6" ht="12.75" customHeight="1" x14ac:dyDescent="0.4">
      <c r="A6" s="42" t="s">
        <v>67</v>
      </c>
      <c r="B6" s="43"/>
      <c r="C6" s="43"/>
      <c r="D6" s="43"/>
      <c r="E6" s="43"/>
      <c r="F6" s="44"/>
    </row>
    <row r="7" spans="1:6" s="48" customFormat="1" ht="12.75" customHeight="1" x14ac:dyDescent="0.4">
      <c r="A7" s="45" t="s">
        <v>68</v>
      </c>
      <c r="B7" s="46">
        <v>203581</v>
      </c>
      <c r="C7" s="46">
        <v>219378</v>
      </c>
      <c r="D7" s="46">
        <v>230321</v>
      </c>
      <c r="E7" s="46">
        <v>245909</v>
      </c>
      <c r="F7" s="47">
        <v>266837</v>
      </c>
    </row>
    <row r="8" spans="1:6" s="48" customFormat="1" ht="12.75" customHeight="1" x14ac:dyDescent="0.4">
      <c r="A8" s="45" t="s">
        <v>69</v>
      </c>
      <c r="B8" s="46">
        <v>232118</v>
      </c>
      <c r="C8" s="46">
        <v>274015</v>
      </c>
      <c r="D8" s="46">
        <v>279641</v>
      </c>
      <c r="E8" s="46">
        <v>290329</v>
      </c>
      <c r="F8" s="47">
        <v>311669</v>
      </c>
    </row>
    <row r="9" spans="1:6" s="48" customFormat="1" ht="12.75" customHeight="1" x14ac:dyDescent="0.4">
      <c r="A9" s="45" t="s">
        <v>70</v>
      </c>
      <c r="B9" s="46">
        <v>-59837</v>
      </c>
      <c r="C9" s="46">
        <v>-54880</v>
      </c>
      <c r="D9" s="46">
        <v>-65541</v>
      </c>
      <c r="E9" s="46">
        <v>-71461</v>
      </c>
      <c r="F9" s="47">
        <v>-76655</v>
      </c>
    </row>
    <row r="10" spans="1:6" s="48" customFormat="1" ht="12.75" customHeight="1" x14ac:dyDescent="0.4">
      <c r="A10" s="45" t="s">
        <v>71</v>
      </c>
      <c r="B10" s="46">
        <v>248607</v>
      </c>
      <c r="C10" s="46">
        <v>274797</v>
      </c>
      <c r="D10" s="46">
        <v>278991</v>
      </c>
      <c r="E10" s="46">
        <v>322056</v>
      </c>
      <c r="F10" s="47">
        <v>321912</v>
      </c>
    </row>
    <row r="11" spans="1:6" s="48" customFormat="1" ht="12.75" customHeight="1" x14ac:dyDescent="0.4">
      <c r="A11" s="45" t="s">
        <v>72</v>
      </c>
      <c r="B11" s="46">
        <v>13159</v>
      </c>
      <c r="C11" s="46">
        <v>14040</v>
      </c>
      <c r="D11" s="46">
        <v>11145</v>
      </c>
      <c r="E11" s="46">
        <v>11882</v>
      </c>
      <c r="F11" s="47">
        <v>12536</v>
      </c>
    </row>
    <row r="12" spans="1:6" s="48" customFormat="1" ht="12.75" customHeight="1" x14ac:dyDescent="0.4">
      <c r="A12" s="45" t="s">
        <v>73</v>
      </c>
      <c r="B12" s="46">
        <v>18293</v>
      </c>
      <c r="C12" s="46">
        <v>116076</v>
      </c>
      <c r="D12" s="46">
        <v>40689</v>
      </c>
      <c r="E12" s="46">
        <v>27474</v>
      </c>
      <c r="F12" s="47">
        <v>18931</v>
      </c>
    </row>
    <row r="13" spans="1:6" s="48" customFormat="1" ht="12.75" customHeight="1" x14ac:dyDescent="0.4">
      <c r="A13" s="45" t="s">
        <v>74</v>
      </c>
      <c r="B13" s="46">
        <v>691</v>
      </c>
      <c r="C13" s="46">
        <v>9414</v>
      </c>
      <c r="D13" s="46">
        <v>6822</v>
      </c>
      <c r="E13" s="46">
        <v>2602</v>
      </c>
      <c r="F13" s="47">
        <v>3094</v>
      </c>
    </row>
    <row r="14" spans="1:6" s="48" customFormat="1" ht="12.75" customHeight="1" x14ac:dyDescent="0.4">
      <c r="A14" s="45" t="s">
        <v>75</v>
      </c>
      <c r="B14" s="46">
        <v>3442</v>
      </c>
      <c r="C14" s="46">
        <v>2231</v>
      </c>
      <c r="D14" s="46">
        <v>1507</v>
      </c>
      <c r="E14" s="46">
        <v>1121</v>
      </c>
      <c r="F14" s="47">
        <v>2434</v>
      </c>
    </row>
    <row r="15" spans="1:6" s="48" customFormat="1" ht="12.75" customHeight="1" x14ac:dyDescent="0.4">
      <c r="A15" s="45" t="s">
        <v>76</v>
      </c>
      <c r="B15" s="46">
        <v>55197</v>
      </c>
      <c r="C15" s="46">
        <v>42279</v>
      </c>
      <c r="D15" s="46">
        <v>72687</v>
      </c>
      <c r="E15" s="46">
        <v>130203</v>
      </c>
      <c r="F15" s="47">
        <v>126555</v>
      </c>
    </row>
    <row r="16" spans="1:6" s="48" customFormat="1" ht="12.75" customHeight="1" x14ac:dyDescent="0.4">
      <c r="A16" s="45" t="s">
        <v>77</v>
      </c>
      <c r="B16" s="46">
        <v>1187</v>
      </c>
      <c r="C16" s="46">
        <v>1203</v>
      </c>
      <c r="D16" s="46">
        <v>1188</v>
      </c>
      <c r="E16" s="46">
        <v>1101</v>
      </c>
      <c r="F16" s="47">
        <v>962</v>
      </c>
    </row>
    <row r="17" spans="1:6" ht="12.75" customHeight="1" x14ac:dyDescent="0.4">
      <c r="A17" s="49" t="s">
        <v>78</v>
      </c>
      <c r="B17" s="50">
        <v>716437</v>
      </c>
      <c r="C17" s="50">
        <v>898553</v>
      </c>
      <c r="D17" s="50">
        <v>857449</v>
      </c>
      <c r="E17" s="50">
        <v>961217</v>
      </c>
      <c r="F17" s="51">
        <v>988275</v>
      </c>
    </row>
    <row r="18" spans="1:6" s="48" customFormat="1" ht="12.75" customHeight="1" x14ac:dyDescent="0.4">
      <c r="A18" s="52" t="s">
        <v>45</v>
      </c>
      <c r="B18" s="46">
        <v>77179</v>
      </c>
      <c r="C18" s="46">
        <v>83039</v>
      </c>
      <c r="D18" s="46">
        <v>77674</v>
      </c>
      <c r="E18" s="46">
        <v>91861</v>
      </c>
      <c r="F18" s="47">
        <v>106205</v>
      </c>
    </row>
    <row r="19" spans="1:6" ht="12.75" customHeight="1" x14ac:dyDescent="0.4">
      <c r="A19" s="49" t="s">
        <v>79</v>
      </c>
      <c r="B19" s="50">
        <v>793616</v>
      </c>
      <c r="C19" s="50">
        <v>981592</v>
      </c>
      <c r="D19" s="50">
        <v>935123</v>
      </c>
      <c r="E19" s="50">
        <v>1053078</v>
      </c>
      <c r="F19" s="51">
        <v>1094480</v>
      </c>
    </row>
    <row r="20" spans="1:6" ht="12.75" customHeight="1" x14ac:dyDescent="0.4">
      <c r="A20" s="42" t="s">
        <v>80</v>
      </c>
      <c r="B20" s="53"/>
      <c r="C20" s="53"/>
      <c r="D20" s="53"/>
      <c r="E20" s="53"/>
      <c r="F20" s="54"/>
    </row>
    <row r="21" spans="1:6" s="48" customFormat="1" ht="12.75" customHeight="1" x14ac:dyDescent="0.4">
      <c r="A21" s="45" t="s">
        <v>108</v>
      </c>
      <c r="B21" s="46">
        <v>15440</v>
      </c>
      <c r="C21" s="46">
        <v>37764</v>
      </c>
      <c r="D21" s="46">
        <v>13819</v>
      </c>
      <c r="E21" s="46">
        <v>21872</v>
      </c>
      <c r="F21" s="47">
        <v>25847</v>
      </c>
    </row>
    <row r="22" spans="1:6" s="48" customFormat="1" ht="12.75" customHeight="1" x14ac:dyDescent="0.4">
      <c r="A22" s="45" t="s">
        <v>81</v>
      </c>
      <c r="B22" s="46">
        <v>72796</v>
      </c>
      <c r="C22" s="46">
        <v>79981</v>
      </c>
      <c r="D22" s="46">
        <v>87457</v>
      </c>
      <c r="E22" s="46">
        <v>97954</v>
      </c>
      <c r="F22" s="47">
        <v>103707</v>
      </c>
    </row>
    <row r="23" spans="1:6" s="48" customFormat="1" ht="12.75" customHeight="1" x14ac:dyDescent="0.4">
      <c r="A23" s="45" t="s">
        <v>82</v>
      </c>
      <c r="B23" s="46">
        <v>-5167</v>
      </c>
      <c r="C23" s="46">
        <v>-4869</v>
      </c>
      <c r="D23" s="46">
        <v>-7169</v>
      </c>
      <c r="E23" s="46">
        <v>-4911</v>
      </c>
      <c r="F23" s="47">
        <v>-5231</v>
      </c>
    </row>
    <row r="24" spans="1:6" ht="12.75" customHeight="1" x14ac:dyDescent="0.4">
      <c r="A24" s="49" t="s">
        <v>83</v>
      </c>
      <c r="B24" s="50">
        <v>83069</v>
      </c>
      <c r="C24" s="50">
        <v>112877</v>
      </c>
      <c r="D24" s="50">
        <v>94107</v>
      </c>
      <c r="E24" s="50">
        <v>114914</v>
      </c>
      <c r="F24" s="51">
        <v>124322</v>
      </c>
    </row>
    <row r="25" spans="1:6" s="48" customFormat="1" ht="12.75" customHeight="1" x14ac:dyDescent="0.4">
      <c r="A25" s="52" t="s">
        <v>45</v>
      </c>
      <c r="B25" s="46">
        <v>12055</v>
      </c>
      <c r="C25" s="46">
        <v>12731</v>
      </c>
      <c r="D25" s="46">
        <v>14480</v>
      </c>
      <c r="E25" s="46">
        <v>-7039</v>
      </c>
      <c r="F25" s="47">
        <v>10155</v>
      </c>
    </row>
    <row r="26" spans="1:6" ht="12.75" customHeight="1" x14ac:dyDescent="0.4">
      <c r="A26" s="55" t="s">
        <v>84</v>
      </c>
      <c r="B26" s="56">
        <v>95124</v>
      </c>
      <c r="C26" s="56">
        <v>125608</v>
      </c>
      <c r="D26" s="56">
        <v>108587</v>
      </c>
      <c r="E26" s="56">
        <v>107875</v>
      </c>
      <c r="F26" s="57">
        <v>134477</v>
      </c>
    </row>
    <row r="27" spans="1:6" ht="12.75" customHeight="1" x14ac:dyDescent="0.4">
      <c r="A27" s="58" t="s">
        <v>85</v>
      </c>
      <c r="B27" s="59">
        <v>799506</v>
      </c>
      <c r="C27" s="59">
        <v>1011430</v>
      </c>
      <c r="D27" s="59">
        <v>951555</v>
      </c>
      <c r="E27" s="59">
        <v>1076131</v>
      </c>
      <c r="F27" s="60">
        <v>1112597</v>
      </c>
    </row>
    <row r="28" spans="1:6" s="48" customFormat="1" ht="12.75" customHeight="1" x14ac:dyDescent="0.4">
      <c r="A28" s="61" t="s">
        <v>45</v>
      </c>
      <c r="B28" s="46">
        <v>89234</v>
      </c>
      <c r="C28" s="46">
        <v>95770</v>
      </c>
      <c r="D28" s="46">
        <v>92155</v>
      </c>
      <c r="E28" s="46">
        <v>84822</v>
      </c>
      <c r="F28" s="47">
        <v>116360</v>
      </c>
    </row>
    <row r="29" spans="1:6" ht="15.75" customHeight="1" thickBot="1" x14ac:dyDescent="0.45">
      <c r="A29" s="62" t="s">
        <v>87</v>
      </c>
      <c r="B29" s="63">
        <v>888740</v>
      </c>
      <c r="C29" s="63">
        <v>1107200</v>
      </c>
      <c r="D29" s="63">
        <v>1043710</v>
      </c>
      <c r="E29" s="63">
        <v>1160953</v>
      </c>
      <c r="F29" s="64">
        <v>1228957</v>
      </c>
    </row>
    <row r="30" spans="1:6" x14ac:dyDescent="0.4">
      <c r="B30" s="65"/>
      <c r="C30" s="65"/>
      <c r="D30" s="65"/>
      <c r="E30" s="65"/>
      <c r="F30" s="65"/>
    </row>
    <row r="31" spans="1:6" ht="18" customHeight="1" x14ac:dyDescent="0.4"/>
    <row r="32" spans="1:6" ht="15" customHeight="1" x14ac:dyDescent="0.4"/>
    <row r="34" spans="2:6" x14ac:dyDescent="0.4">
      <c r="B34" s="65"/>
      <c r="C34" s="65"/>
      <c r="D34" s="65"/>
      <c r="E34" s="65"/>
      <c r="F34" s="65"/>
    </row>
  </sheetData>
  <mergeCells count="1">
    <mergeCell ref="A1:F1"/>
  </mergeCells>
  <conditionalFormatting sqref="B7:F16 B18:F18 B21:F23 B25:F25 B28:F28">
    <cfRule type="cellIs" dxfId="0" priority="1" stopIfTrue="1" operator="equal">
      <formula>0</formula>
    </cfRule>
  </conditionalFormatting>
  <pageMargins left="0.70000000000000007" right="0.70000000000000007" top="0.75" bottom="0.75" header="0.30000000000000004" footer="0.30000000000000004"/>
  <pageSetup paperSize="0" scale="9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Y18"/>
  <sheetViews>
    <sheetView workbookViewId="0">
      <selection activeCell="Y6" sqref="Y6"/>
    </sheetView>
  </sheetViews>
  <sheetFormatPr defaultRowHeight="12.75" x14ac:dyDescent="0.35"/>
  <cols>
    <col min="1" max="1" width="16.59765625" customWidth="1"/>
    <col min="2" max="2" width="9.1328125" customWidth="1"/>
  </cols>
  <sheetData>
    <row r="2" spans="1:25" ht="13.15" thickBot="1" x14ac:dyDescent="0.4">
      <c r="A2" s="66" t="s">
        <v>107</v>
      </c>
      <c r="B2" s="67"/>
      <c r="C2" s="67"/>
      <c r="D2" s="67"/>
      <c r="E2" s="67"/>
      <c r="F2" s="67"/>
      <c r="G2" s="67"/>
      <c r="H2" s="67"/>
      <c r="I2" s="67"/>
      <c r="J2" s="67"/>
      <c r="K2" s="67"/>
      <c r="L2" s="67"/>
      <c r="M2" s="67"/>
      <c r="N2" s="67"/>
      <c r="O2" s="67"/>
      <c r="P2" s="67"/>
      <c r="Q2" s="67"/>
      <c r="R2" s="67"/>
      <c r="S2" s="67"/>
      <c r="T2" s="67"/>
      <c r="U2" s="68"/>
      <c r="V2" s="69"/>
      <c r="W2" s="69"/>
    </row>
    <row r="3" spans="1:25" x14ac:dyDescent="0.35">
      <c r="A3" s="70"/>
      <c r="B3" s="71"/>
      <c r="C3" s="71"/>
      <c r="D3" s="71"/>
      <c r="E3" s="71"/>
      <c r="F3" s="71"/>
      <c r="G3" s="71"/>
      <c r="H3" s="71"/>
      <c r="I3" s="71"/>
      <c r="J3" s="71"/>
      <c r="K3" s="71"/>
      <c r="L3" s="71"/>
      <c r="M3" s="71"/>
      <c r="N3" s="71"/>
      <c r="O3" s="71"/>
      <c r="P3" s="71"/>
      <c r="Q3" s="71"/>
      <c r="R3" s="71"/>
      <c r="S3" s="72"/>
      <c r="T3" s="72"/>
      <c r="U3" s="71"/>
      <c r="V3" s="71"/>
      <c r="W3" s="73"/>
      <c r="X3" s="73" t="s">
        <v>1</v>
      </c>
    </row>
    <row r="4" spans="1:25" x14ac:dyDescent="0.35">
      <c r="A4" s="6"/>
      <c r="B4" s="91" t="s">
        <v>86</v>
      </c>
      <c r="C4" s="91"/>
      <c r="D4" s="91"/>
      <c r="E4" s="91"/>
      <c r="F4" s="91"/>
      <c r="G4" s="91"/>
      <c r="H4" s="91"/>
      <c r="I4" s="91"/>
      <c r="J4" s="91"/>
      <c r="K4" s="91"/>
      <c r="L4" s="91"/>
      <c r="M4" s="91"/>
      <c r="N4" s="91"/>
      <c r="O4" s="91"/>
      <c r="P4" s="91"/>
      <c r="Q4" s="91"/>
      <c r="R4" s="91"/>
      <c r="S4" s="91"/>
      <c r="T4" s="91"/>
      <c r="U4" s="91"/>
      <c r="V4" s="91"/>
      <c r="W4" s="91"/>
      <c r="X4" s="91"/>
    </row>
    <row r="5" spans="1:25" x14ac:dyDescent="0.35">
      <c r="A5" s="7"/>
      <c r="B5" s="8" t="s">
        <v>2</v>
      </c>
      <c r="C5" s="8" t="s">
        <v>3</v>
      </c>
      <c r="D5" s="8" t="s">
        <v>4</v>
      </c>
      <c r="E5" s="8" t="s">
        <v>5</v>
      </c>
      <c r="F5" s="8" t="s">
        <v>6</v>
      </c>
      <c r="G5" s="8" t="s">
        <v>7</v>
      </c>
      <c r="H5" s="8" t="s">
        <v>8</v>
      </c>
      <c r="I5" s="8" t="s">
        <v>9</v>
      </c>
      <c r="J5" s="8" t="s">
        <v>10</v>
      </c>
      <c r="K5" s="8" t="s">
        <v>11</v>
      </c>
      <c r="L5" s="8" t="s">
        <v>12</v>
      </c>
      <c r="M5" s="8" t="s">
        <v>13</v>
      </c>
      <c r="N5" s="8" t="s">
        <v>14</v>
      </c>
      <c r="O5" s="8" t="s">
        <v>15</v>
      </c>
      <c r="P5" s="8" t="s">
        <v>16</v>
      </c>
      <c r="Q5" s="8" t="s">
        <v>17</v>
      </c>
      <c r="R5" s="8" t="s">
        <v>18</v>
      </c>
      <c r="S5" s="8" t="s">
        <v>19</v>
      </c>
      <c r="T5" s="8" t="s">
        <v>20</v>
      </c>
      <c r="U5" s="8" t="s">
        <v>21</v>
      </c>
      <c r="V5" s="8" t="s">
        <v>22</v>
      </c>
      <c r="W5" s="8" t="s">
        <v>23</v>
      </c>
      <c r="X5" s="8" t="s">
        <v>103</v>
      </c>
    </row>
    <row r="6" spans="1:25" x14ac:dyDescent="0.35">
      <c r="A6" s="69" t="s">
        <v>87</v>
      </c>
      <c r="B6" s="74">
        <v>418.7</v>
      </c>
      <c r="C6" s="74">
        <v>454</v>
      </c>
      <c r="D6" s="74">
        <v>495.3</v>
      </c>
      <c r="E6" s="74">
        <v>535.9</v>
      </c>
      <c r="F6" s="74">
        <v>566.5</v>
      </c>
      <c r="G6" s="74">
        <v>594</v>
      </c>
      <c r="H6" s="74">
        <v>631.29999999999995</v>
      </c>
      <c r="I6" s="74">
        <v>688.4</v>
      </c>
      <c r="J6" s="74">
        <v>723.1</v>
      </c>
      <c r="K6" s="74">
        <v>744.2</v>
      </c>
      <c r="L6" s="74">
        <v>745.5</v>
      </c>
      <c r="M6" s="74">
        <v>760</v>
      </c>
      <c r="N6" s="74">
        <v>766.6</v>
      </c>
      <c r="O6" s="74">
        <v>788.2</v>
      </c>
      <c r="P6" s="74">
        <v>795.9</v>
      </c>
      <c r="Q6" s="74">
        <v>813.2</v>
      </c>
      <c r="R6" s="74">
        <v>840.3</v>
      </c>
      <c r="S6" s="74">
        <v>857.6</v>
      </c>
      <c r="T6" s="74">
        <v>888.7</v>
      </c>
      <c r="U6" s="74">
        <v>1107.2</v>
      </c>
      <c r="V6" s="74">
        <v>1043.7</v>
      </c>
      <c r="W6" s="74">
        <v>1161</v>
      </c>
      <c r="X6" s="74">
        <v>1229</v>
      </c>
      <c r="Y6" s="75">
        <f>X6/X7</f>
        <v>0.44746231704653028</v>
      </c>
    </row>
    <row r="7" spans="1:25" ht="13.15" thickBot="1" x14ac:dyDescent="0.4">
      <c r="A7" s="76" t="s">
        <v>88</v>
      </c>
      <c r="B7" s="85">
        <v>1152.4000000000001</v>
      </c>
      <c r="C7" s="85">
        <v>1208.9000000000001</v>
      </c>
      <c r="D7" s="85">
        <v>1272.5999999999999</v>
      </c>
      <c r="E7" s="85">
        <v>1342.2</v>
      </c>
      <c r="F7" s="85">
        <v>1418.4</v>
      </c>
      <c r="G7" s="85">
        <v>1486.3</v>
      </c>
      <c r="H7" s="85">
        <v>1565.8</v>
      </c>
      <c r="I7" s="85">
        <v>1583</v>
      </c>
      <c r="J7" s="85">
        <v>1557</v>
      </c>
      <c r="K7" s="85">
        <v>1627.8</v>
      </c>
      <c r="L7" s="85">
        <v>1673.2</v>
      </c>
      <c r="M7" s="85">
        <v>1725.3</v>
      </c>
      <c r="N7" s="85">
        <v>1803.9</v>
      </c>
      <c r="O7" s="85">
        <v>1875.4</v>
      </c>
      <c r="P7" s="85">
        <v>1932.1</v>
      </c>
      <c r="Q7" s="85">
        <v>2013.6</v>
      </c>
      <c r="R7" s="85">
        <v>2098.8000000000002</v>
      </c>
      <c r="S7" s="85">
        <v>2173.6999999999998</v>
      </c>
      <c r="T7" s="85">
        <v>2241.8000000000002</v>
      </c>
      <c r="U7" s="85">
        <v>2087.4</v>
      </c>
      <c r="V7" s="85">
        <v>2356.9</v>
      </c>
      <c r="W7" s="85">
        <v>2583.1999999999998</v>
      </c>
      <c r="X7" s="85">
        <v>2746.6</v>
      </c>
    </row>
    <row r="9" spans="1:25" ht="13.15" thickBot="1" x14ac:dyDescent="0.4">
      <c r="A9" s="66" t="s">
        <v>89</v>
      </c>
      <c r="B9" s="67"/>
      <c r="C9" s="67"/>
      <c r="D9" s="67"/>
      <c r="E9" s="67"/>
      <c r="F9" s="67"/>
      <c r="G9" s="67"/>
      <c r="H9" s="67"/>
      <c r="I9" s="67"/>
      <c r="J9" s="67"/>
      <c r="K9" s="67"/>
      <c r="L9" s="67"/>
      <c r="M9" s="67"/>
      <c r="N9" s="67"/>
      <c r="O9" s="67"/>
      <c r="P9" s="67"/>
      <c r="Q9" s="67"/>
      <c r="R9" s="67"/>
      <c r="S9" s="67"/>
      <c r="T9" s="67"/>
      <c r="U9" s="68"/>
      <c r="V9" s="69"/>
      <c r="W9" s="69"/>
    </row>
    <row r="10" spans="1:25" x14ac:dyDescent="0.35">
      <c r="A10" s="70"/>
      <c r="B10" s="71"/>
      <c r="C10" s="71"/>
      <c r="D10" s="71"/>
      <c r="E10" s="71"/>
      <c r="F10" s="71"/>
      <c r="G10" s="71"/>
      <c r="H10" s="71"/>
      <c r="I10" s="71"/>
      <c r="J10" s="71"/>
      <c r="K10" s="71"/>
      <c r="L10" s="71"/>
      <c r="M10" s="71"/>
      <c r="N10" s="71"/>
      <c r="O10" s="71"/>
      <c r="P10" s="71"/>
      <c r="Q10" s="71"/>
      <c r="R10" s="71"/>
      <c r="S10" s="72"/>
      <c r="T10" s="72"/>
      <c r="U10" s="71"/>
      <c r="V10" s="71"/>
      <c r="W10" s="73"/>
      <c r="X10" s="73" t="s">
        <v>1</v>
      </c>
    </row>
    <row r="11" spans="1:25" x14ac:dyDescent="0.35">
      <c r="A11" s="6"/>
      <c r="B11" s="91" t="s">
        <v>86</v>
      </c>
      <c r="C11" s="91"/>
      <c r="D11" s="91"/>
      <c r="E11" s="91"/>
      <c r="F11" s="91"/>
      <c r="G11" s="91"/>
      <c r="H11" s="91"/>
      <c r="I11" s="91"/>
      <c r="J11" s="91"/>
      <c r="K11" s="91"/>
      <c r="L11" s="91"/>
      <c r="M11" s="91"/>
      <c r="N11" s="91"/>
      <c r="O11" s="91"/>
      <c r="P11" s="91"/>
      <c r="Q11" s="91"/>
      <c r="R11" s="91"/>
      <c r="S11" s="91"/>
      <c r="T11" s="91"/>
      <c r="U11" s="91"/>
      <c r="V11" s="91"/>
      <c r="W11" s="91"/>
      <c r="X11" s="91"/>
    </row>
    <row r="12" spans="1:25" x14ac:dyDescent="0.35">
      <c r="A12" s="7"/>
      <c r="B12" s="8" t="s">
        <v>2</v>
      </c>
      <c r="C12" s="8" t="s">
        <v>3</v>
      </c>
      <c r="D12" s="8" t="s">
        <v>4</v>
      </c>
      <c r="E12" s="8" t="s">
        <v>5</v>
      </c>
      <c r="F12" s="8" t="s">
        <v>6</v>
      </c>
      <c r="G12" s="8" t="s">
        <v>7</v>
      </c>
      <c r="H12" s="8" t="s">
        <v>8</v>
      </c>
      <c r="I12" s="8" t="s">
        <v>9</v>
      </c>
      <c r="J12" s="8" t="s">
        <v>10</v>
      </c>
      <c r="K12" s="8" t="s">
        <v>11</v>
      </c>
      <c r="L12" s="8" t="s">
        <v>12</v>
      </c>
      <c r="M12" s="8" t="s">
        <v>13</v>
      </c>
      <c r="N12" s="8" t="s">
        <v>14</v>
      </c>
      <c r="O12" s="8" t="s">
        <v>15</v>
      </c>
      <c r="P12" s="8" t="s">
        <v>16</v>
      </c>
      <c r="Q12" s="8" t="s">
        <v>17</v>
      </c>
      <c r="R12" s="8" t="s">
        <v>18</v>
      </c>
      <c r="S12" s="8" t="s">
        <v>19</v>
      </c>
      <c r="T12" s="8" t="s">
        <v>20</v>
      </c>
      <c r="U12" s="8" t="s">
        <v>21</v>
      </c>
      <c r="V12" s="8" t="s">
        <v>22</v>
      </c>
      <c r="W12" s="8" t="s">
        <v>23</v>
      </c>
      <c r="X12" s="8" t="s">
        <v>103</v>
      </c>
    </row>
    <row r="13" spans="1:25" x14ac:dyDescent="0.35">
      <c r="A13" s="26" t="s">
        <v>90</v>
      </c>
      <c r="B13" s="74">
        <v>237.4</v>
      </c>
      <c r="C13" s="74">
        <v>245.6</v>
      </c>
      <c r="D13" s="74">
        <v>257.2</v>
      </c>
      <c r="E13" s="74">
        <v>263.3</v>
      </c>
      <c r="F13" s="74">
        <v>267.10000000000002</v>
      </c>
      <c r="G13" s="74">
        <v>269.3</v>
      </c>
      <c r="H13" s="74">
        <v>280.10000000000002</v>
      </c>
      <c r="I13" s="74">
        <v>291.5</v>
      </c>
      <c r="J13" s="74">
        <v>315.39999999999998</v>
      </c>
      <c r="K13" s="74">
        <v>319.8</v>
      </c>
      <c r="L13" s="74">
        <v>333.9</v>
      </c>
      <c r="M13" s="74">
        <v>339.4</v>
      </c>
      <c r="N13" s="74">
        <v>334</v>
      </c>
      <c r="O13" s="74">
        <v>339</v>
      </c>
      <c r="P13" s="74">
        <v>341.5</v>
      </c>
      <c r="Q13" s="74">
        <v>334.5</v>
      </c>
      <c r="R13" s="74">
        <v>333.5</v>
      </c>
      <c r="S13" s="74">
        <v>334</v>
      </c>
      <c r="T13" s="74">
        <v>327.39999999999998</v>
      </c>
      <c r="U13" s="74">
        <v>337.3</v>
      </c>
      <c r="V13" s="74">
        <v>340.1</v>
      </c>
      <c r="W13" s="74">
        <v>340.9</v>
      </c>
      <c r="X13" s="74">
        <v>364.6</v>
      </c>
    </row>
    <row r="14" spans="1:25" x14ac:dyDescent="0.35">
      <c r="A14" s="26" t="s">
        <v>91</v>
      </c>
      <c r="B14" s="74">
        <v>103.3</v>
      </c>
      <c r="C14" s="74">
        <v>111.9</v>
      </c>
      <c r="D14" s="74">
        <v>123.8</v>
      </c>
      <c r="E14" s="74">
        <v>133</v>
      </c>
      <c r="F14" s="74">
        <v>140.30000000000001</v>
      </c>
      <c r="G14" s="74">
        <v>144.1</v>
      </c>
      <c r="H14" s="74">
        <v>150.19999999999999</v>
      </c>
      <c r="I14" s="74">
        <v>155.80000000000001</v>
      </c>
      <c r="J14" s="74">
        <v>165.3</v>
      </c>
      <c r="K14" s="74">
        <v>166.4</v>
      </c>
      <c r="L14" s="74">
        <v>165.4</v>
      </c>
      <c r="M14" s="74">
        <v>166.5</v>
      </c>
      <c r="N14" s="74">
        <v>170</v>
      </c>
      <c r="O14" s="74">
        <v>174.1</v>
      </c>
      <c r="P14" s="74">
        <v>178.5</v>
      </c>
      <c r="Q14" s="74">
        <v>179.8</v>
      </c>
      <c r="R14" s="74">
        <v>182.8</v>
      </c>
      <c r="S14" s="74">
        <v>185.9</v>
      </c>
      <c r="T14" s="74">
        <v>194.9</v>
      </c>
      <c r="U14" s="74">
        <v>246.3</v>
      </c>
      <c r="V14" s="74">
        <v>245.1</v>
      </c>
      <c r="W14" s="74">
        <v>225.2</v>
      </c>
      <c r="X14" s="74">
        <v>222</v>
      </c>
    </row>
    <row r="15" spans="1:25" x14ac:dyDescent="0.35">
      <c r="A15" s="26" t="s">
        <v>92</v>
      </c>
      <c r="B15" s="74">
        <v>88.5</v>
      </c>
      <c r="C15" s="74">
        <v>92.5</v>
      </c>
      <c r="D15" s="74">
        <v>100.8</v>
      </c>
      <c r="E15" s="74">
        <v>104.5</v>
      </c>
      <c r="F15" s="74">
        <v>109</v>
      </c>
      <c r="G15" s="74">
        <v>111</v>
      </c>
      <c r="H15" s="74">
        <v>116.9</v>
      </c>
      <c r="I15" s="74">
        <v>119</v>
      </c>
      <c r="J15" s="74">
        <v>125.2</v>
      </c>
      <c r="K15" s="74">
        <v>127</v>
      </c>
      <c r="L15" s="74">
        <v>118</v>
      </c>
      <c r="M15" s="74">
        <v>112.6</v>
      </c>
      <c r="N15" s="74">
        <v>111.3</v>
      </c>
      <c r="O15" s="74">
        <v>110.5</v>
      </c>
      <c r="P15" s="74">
        <v>109.4</v>
      </c>
      <c r="Q15" s="74">
        <v>107</v>
      </c>
      <c r="R15" s="74">
        <v>106.8</v>
      </c>
      <c r="S15" s="74">
        <v>107</v>
      </c>
      <c r="T15" s="74">
        <v>107.6</v>
      </c>
      <c r="U15" s="74">
        <v>107.6</v>
      </c>
      <c r="V15" s="74">
        <v>113.5</v>
      </c>
      <c r="W15" s="74">
        <v>113.6</v>
      </c>
      <c r="X15" s="74">
        <v>113.1</v>
      </c>
    </row>
    <row r="16" spans="1:25" x14ac:dyDescent="0.35">
      <c r="A16" s="26" t="s">
        <v>93</v>
      </c>
      <c r="B16" s="74">
        <v>77.400000000000006</v>
      </c>
      <c r="C16" s="74">
        <v>76.099999999999994</v>
      </c>
      <c r="D16" s="74">
        <v>80.400000000000006</v>
      </c>
      <c r="E16" s="74">
        <v>86.7</v>
      </c>
      <c r="F16" s="74">
        <v>90.6</v>
      </c>
      <c r="G16" s="74">
        <v>93.7</v>
      </c>
      <c r="H16" s="74">
        <v>97.4</v>
      </c>
      <c r="I16" s="74">
        <v>99.5</v>
      </c>
      <c r="J16" s="74">
        <v>92.2</v>
      </c>
      <c r="K16" s="74">
        <v>108.2</v>
      </c>
      <c r="L16" s="74">
        <v>108.2</v>
      </c>
      <c r="M16" s="74">
        <v>100.2</v>
      </c>
      <c r="N16" s="74">
        <v>101.1</v>
      </c>
      <c r="O16" s="74">
        <v>98.3</v>
      </c>
      <c r="P16" s="74">
        <v>98.4</v>
      </c>
      <c r="Q16" s="74">
        <v>101</v>
      </c>
      <c r="R16" s="74">
        <v>104.7</v>
      </c>
      <c r="S16" s="74">
        <v>98.3</v>
      </c>
      <c r="T16" s="74">
        <v>96.6</v>
      </c>
      <c r="U16" s="74">
        <v>81.099999999999994</v>
      </c>
      <c r="V16" s="74">
        <v>123.8</v>
      </c>
      <c r="W16" s="74">
        <v>175.8</v>
      </c>
      <c r="X16" s="74">
        <v>163</v>
      </c>
    </row>
    <row r="17" spans="1:24" x14ac:dyDescent="0.35">
      <c r="A17" s="69" t="s">
        <v>94</v>
      </c>
      <c r="B17" s="74">
        <v>47.9</v>
      </c>
      <c r="C17" s="74">
        <v>51.9</v>
      </c>
      <c r="D17" s="74">
        <v>54.7</v>
      </c>
      <c r="E17" s="74">
        <v>53.9</v>
      </c>
      <c r="F17" s="74">
        <v>55.1</v>
      </c>
      <c r="G17" s="74">
        <v>57</v>
      </c>
      <c r="H17" s="74">
        <v>55.5</v>
      </c>
      <c r="I17" s="74">
        <v>71.2</v>
      </c>
      <c r="J17" s="74">
        <v>68.900000000000006</v>
      </c>
      <c r="K17" s="74">
        <v>55.5</v>
      </c>
      <c r="L17" s="74">
        <v>51.6</v>
      </c>
      <c r="M17" s="74">
        <v>49.1</v>
      </c>
      <c r="N17" s="74">
        <v>53.7</v>
      </c>
      <c r="O17" s="74">
        <v>53.4</v>
      </c>
      <c r="P17" s="74">
        <v>60.6</v>
      </c>
      <c r="Q17" s="74">
        <v>62</v>
      </c>
      <c r="R17" s="74">
        <v>65.900000000000006</v>
      </c>
      <c r="S17" s="74">
        <v>73.900000000000006</v>
      </c>
      <c r="T17" s="74">
        <v>79.099999999999994</v>
      </c>
      <c r="U17" s="74">
        <v>221.2</v>
      </c>
      <c r="V17" s="74">
        <v>110.8</v>
      </c>
      <c r="W17" s="74">
        <v>131.9</v>
      </c>
      <c r="X17" s="74">
        <v>94.5</v>
      </c>
    </row>
    <row r="18" spans="1:24" ht="13.15" thickBot="1" x14ac:dyDescent="0.4">
      <c r="A18" s="76" t="s">
        <v>95</v>
      </c>
      <c r="B18" s="77">
        <v>43.9</v>
      </c>
      <c r="C18" s="77">
        <v>45.6</v>
      </c>
      <c r="D18" s="77">
        <v>47.6</v>
      </c>
      <c r="E18" s="77">
        <v>47.8</v>
      </c>
      <c r="F18" s="77">
        <v>48.4</v>
      </c>
      <c r="G18" s="77">
        <v>49</v>
      </c>
      <c r="H18" s="77">
        <v>50.1</v>
      </c>
      <c r="I18" s="77">
        <v>52.7</v>
      </c>
      <c r="J18" s="77">
        <v>53.3</v>
      </c>
      <c r="K18" s="77">
        <v>54.6</v>
      </c>
      <c r="L18" s="77">
        <v>52.8</v>
      </c>
      <c r="M18" s="77">
        <v>48.6</v>
      </c>
      <c r="N18" s="77">
        <v>47.8</v>
      </c>
      <c r="O18" s="77">
        <v>47.6</v>
      </c>
      <c r="P18" s="77">
        <v>47.2</v>
      </c>
      <c r="Q18" s="77">
        <v>46.8</v>
      </c>
      <c r="R18" s="77">
        <v>48</v>
      </c>
      <c r="S18" s="77">
        <v>48.9</v>
      </c>
      <c r="T18" s="77">
        <v>50.2</v>
      </c>
      <c r="U18" s="77">
        <v>50.2</v>
      </c>
      <c r="V18" s="77">
        <v>55.2</v>
      </c>
      <c r="W18" s="77">
        <v>58.8</v>
      </c>
      <c r="X18" s="77">
        <v>56.8</v>
      </c>
    </row>
  </sheetData>
  <mergeCells count="2">
    <mergeCell ref="B4:X4"/>
    <mergeCell ref="B11:X11"/>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Y23" sqref="Y23"/>
    </sheetView>
  </sheetViews>
  <sheetFormatPr defaultRowHeight="12.75" x14ac:dyDescent="0.35"/>
  <cols>
    <col min="1" max="1" width="9.1328125" customWidth="1"/>
  </cols>
  <sheetData/>
  <pageMargins left="0.70000000000000007" right="0.70000000000000007" top="0.75" bottom="0.75" header="0.30000000000000004" footer="0.3000000000000000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E63" sqref="E63"/>
    </sheetView>
  </sheetViews>
  <sheetFormatPr defaultRowHeight="12.75" x14ac:dyDescent="0.35"/>
  <cols>
    <col min="1" max="1" width="9.1328125" customWidth="1"/>
  </cols>
  <sheetData/>
  <pageMargins left="0.70000000000000007" right="0.70000000000000007" top="0.75" bottom="0.75" header="0.30000000000000004" footer="0.3000000000000000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HMT Document" ma:contentTypeID="0x010100672A3FCA98991645BE083C320B7539B70073E2331C55A74AA0969608FB8C0629F60087F5DBE11B89DD448B3062AE5312A49E" ma:contentTypeVersion="2633" ma:contentTypeDescription="Create an InfoStore Document" ma:contentTypeScope="" ma:versionID="a19efcca7ff430a8955238371ce76519">
  <xsd:schema xmlns:xsd="http://www.w3.org/2001/XMLSchema" xmlns:xs="http://www.w3.org/2001/XMLSchema" xmlns:p="http://schemas.microsoft.com/office/2006/metadata/properties" xmlns:ns1="8485635d-cf54-460b-8438-0e2015e08040" xmlns:ns2="http://schemas.microsoft.com/sharepoint/v3" xmlns:ns3="c74f9adc-556c-485a-baa1-b8a758321913" targetNamespace="http://schemas.microsoft.com/office/2006/metadata/properties" ma:root="true" ma:fieldsID="4ae155b97aaa23e5344719fb8a34d8bf" ns1:_="" ns2:_="" ns3:_="">
    <xsd:import namespace="8485635d-cf54-460b-8438-0e2015e08040"/>
    <xsd:import namespace="http://schemas.microsoft.com/sharepoint/v3"/>
    <xsd:import namespace="c74f9adc-556c-485a-baa1-b8a758321913"/>
    <xsd:element name="properties">
      <xsd:complexType>
        <xsd:sequence>
          <xsd:element name="documentManagement">
            <xsd:complexType>
              <xsd:all>
                <xsd:element ref="ns1:HMT_DocumentTypeHTField0" minOccurs="0"/>
                <xsd:element ref="ns1:HMT_Record" minOccurs="0"/>
                <xsd:element ref="ns1:HMT_GroupHTField0" minOccurs="0"/>
                <xsd:element ref="ns1:HMT_TeamHTField0" minOccurs="0"/>
                <xsd:element ref="ns1:HMT_SubTeamHTField0" minOccurs="0"/>
                <xsd:element ref="ns1:HMT_Theme" minOccurs="0"/>
                <xsd:element ref="ns1:HMT_Topic" minOccurs="0"/>
                <xsd:element ref="ns1:HMT_SubTopic" minOccurs="0"/>
                <xsd:element ref="ns1:HMT_CategoryHTField0" minOccurs="0"/>
                <xsd:element ref="ns1:HMT_ClosedOn" minOccurs="0"/>
                <xsd:element ref="ns1:HMT_DeletedOn" minOccurs="0"/>
                <xsd:element ref="ns1:HMT_ArchivedOn" minOccurs="0"/>
                <xsd:element ref="ns1:HMT_LegacyItemID" minOccurs="0"/>
                <xsd:element ref="ns1:HMT_LegacyCreatedBy" minOccurs="0"/>
                <xsd:element ref="ns1:HMT_LegacyModifiedBy" minOccurs="0"/>
                <xsd:element ref="ns1:HMT_LegacyOrigSource" minOccurs="0"/>
                <xsd:element ref="ns1:HMT_LegacyExtRef" minOccurs="0"/>
                <xsd:element ref="ns1:HMT_LegacySensitive" minOccurs="0"/>
                <xsd:element ref="ns1:HMT_LegacyRecord" minOccurs="0"/>
                <xsd:element ref="ns1:HMT_Audit" minOccurs="0"/>
                <xsd:element ref="ns1:HMT_ClosedBy" minOccurs="0"/>
                <xsd:element ref="ns1:HMT_ArchivedBy" minOccurs="0"/>
                <xsd:element ref="ns1:HMT_ClosedArchive" minOccurs="0"/>
                <xsd:element ref="ns1:HMT_ClosedOnOrig" minOccurs="0"/>
                <xsd:element ref="ns1:HMT_ClosedbyOrig" minOccurs="0"/>
                <xsd:element ref="ns1:_dlc_DocId" minOccurs="0"/>
                <xsd:element ref="ns1:_dlc_DocIdUrl" minOccurs="0"/>
                <xsd:element ref="ns1:_dlc_DocIdPersistId" minOccurs="0"/>
                <xsd:element ref="ns1:TaxCatchAll" minOccurs="0"/>
                <xsd:element ref="ns1:TaxCatchAllLabel" minOccurs="0"/>
                <xsd:element ref="ns2:dlc_EmailSubject" minOccurs="0"/>
                <xsd:element ref="ns2:dlc_EmailMailbox" minOccurs="0"/>
                <xsd:element ref="ns2:dlc_EmailTo" minOccurs="0"/>
                <xsd:element ref="ns2:dlc_EmailFrom" minOccurs="0"/>
                <xsd:element ref="ns2:dlc_EmailBCC" minOccurs="0"/>
                <xsd:element ref="ns2:dlc_EmailCC" minOccurs="0"/>
                <xsd:element ref="ns1:b9c42a306c8b47fcbaf8a41a71352f3a" minOccurs="0"/>
                <xsd:element ref="ns2:dlc_EmailSentUTC" minOccurs="0"/>
                <xsd:element ref="ns2:dlc_EmailReceivedUTC"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1" nillable="true" ma:taxonomy="true" ma:internalName="HMT_DocumentTypeHTField0" ma:taxonomyFieldName="HMT_DocumentType" ma:displayName="Document Type" ma:indexed="true" ma:default="1;#Other|c235b5c2-f697-427b-a70a-43d69599f998" ma:fieldId="{64e205a0-0872-4e26-9aef-64ca7bdb5848}" ma:sspId="9002b6cd-6bc3-456d-8dd0-19fe32dddaf9" ma:termSetId="b6f1e53f-947f-4b4b-98bb-41ceeb10f910" ma:anchorId="bd4325a7-7f6a-48f9-b0dc-cc3aef626e65" ma:open="false" ma:isKeyword="false">
      <xsd:complexType>
        <xsd:sequence>
          <xsd:element ref="pc:Terms" minOccurs="0" maxOccurs="1"/>
        </xsd:sequence>
      </xsd:complexType>
    </xsd:element>
    <xsd:element name="HMT_Record" ma:index="2" nillable="true" ma:displayName="Record" ma:description="Is this document a record?" ma:hidden="true" ma:internalName="HMT_Record" ma:readOnly="true">
      <xsd:simpleType>
        <xsd:restriction base="dms:Boolean"/>
      </xsd:simpleType>
    </xsd:element>
    <xsd:element name="HMT_GroupHTField0" ma:index="4" nillable="true" ma:taxonomy="true" ma:internalName="HMT_GroupHTField0" ma:taxonomyFieldName="HMT_Group" ma:displayName="Organisation unit" ma:indexed="true" ma:readOnly="true" ma:default="" ma:fieldId="{0727aac2-e220-4289-aa2b-5b6dcdadae03}"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eamHTField0" ma:index="6" nillable="true" ma:taxonomy="true" ma:internalName="HMT_TeamHTField0" ma:taxonomyFieldName="HMT_Team" ma:displayName="Team" ma:indexed="true" ma:readOnly="true" ma:default="" ma:fieldId="{2eefa5c6-211a-4a5e-9a50-7e1c1c1599ef}"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SubTeamHTField0" ma:index="8" nillable="true" ma:taxonomy="true" ma:internalName="HMT_SubTeamHTField0" ma:taxonomyFieldName="HMT_SubTeam" ma:displayName="Sub Team" ma:indexed="true" ma:readOnly="true" ma:default="" ma:fieldId="{1b8bc039-1a2e-4089-a24d-47de9e4a6672}"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heme" ma:index="9" nillable="true" ma:displayName="Library" ma:description="Document library theme" ma:hidden="true" ma:internalName="HMT_Theme" ma:readOnly="true">
      <xsd:simpleType>
        <xsd:restriction base="dms:Text"/>
      </xsd:simpleType>
    </xsd:element>
    <xsd:element name="HMT_Topic" ma:index="10" nillable="true" ma:displayName="Topic" ma:description="Topic" ma:hidden="true" ma:internalName="HMT_Topic" ma:readOnly="true">
      <xsd:simpleType>
        <xsd:restriction base="dms:Text"/>
      </xsd:simpleType>
    </xsd:element>
    <xsd:element name="HMT_SubTopic" ma:index="11" nillable="true" ma:displayName="Sub Topic" ma:description="Sub topic" ma:hidden="true" ma:internalName="HMT_SubTopic" ma:readOnly="true">
      <xsd:simpleType>
        <xsd:restriction base="dms:Text"/>
      </xsd:simpleType>
    </xsd:element>
    <xsd:element name="HMT_CategoryHTField0" ma:index="13" nillable="true" ma:taxonomy="true" ma:internalName="HMT_CategoryHTField0" ma:taxonomyFieldName="HMT_Category" ma:displayName="Category" ma:indexed="true" ma:readOnly="true" ma:default="" ma:fieldId="{03bf77b0-a02d-47ea-8bec-4fb357d1f3ee}" ma:sspId="9002b6cd-6bc3-456d-8dd0-19fe32dddaf9" ma:termSetId="b6f1e53f-947f-4b4b-98bb-41ceeb10f910" ma:anchorId="00000000-0000-0000-0000-000000000000" ma:open="false" ma:isKeyword="false">
      <xsd:complexType>
        <xsd:sequence>
          <xsd:element ref="pc:Terms" minOccurs="0" maxOccurs="1"/>
        </xsd:sequence>
      </xsd:complexType>
    </xsd:element>
    <xsd:element name="HMT_ClosedOn" ma:index="15" nillable="true" ma:displayName="Closed On" ma:description="The date this item was closed on" ma:format="DateTime" ma:hidden="true" ma:internalName="HMT_ClosedOn" ma:readOnly="true">
      <xsd:simpleType>
        <xsd:restriction base="dms:DateTime"/>
      </xsd:simpleType>
    </xsd:element>
    <xsd:element name="HMT_DeletedOn" ma:index="16" nillable="true" ma:displayName="Deleted On" ma:description="The date this item was deleted on" ma:format="DateTime" ma:hidden="true" ma:internalName="HMT_DeletedOn" ma:readOnly="true">
      <xsd:simpleType>
        <xsd:restriction base="dms:DateTime"/>
      </xsd:simpleType>
    </xsd:element>
    <xsd:element name="HMT_ArchivedOn" ma:index="17" nillable="true" ma:displayName="Archived On" ma:description="The date this item was archived on" ma:format="DateTime" ma:hidden="true" ma:internalName="HMT_ArchivedOn" ma:readOnly="true">
      <xsd:simpleType>
        <xsd:restriction base="dms:DateTime"/>
      </xsd:simpleType>
    </xsd:element>
    <xsd:element name="HMT_LegacyItemID" ma:index="18" nillable="true" ma:displayName="Legacy Item ID" ma:hidden="true" ma:internalName="HMT_LegacyItemID" ma:readOnly="true">
      <xsd:simpleType>
        <xsd:restriction base="dms:Text"/>
      </xsd:simpleType>
    </xsd:element>
    <xsd:element name="HMT_LegacyCreatedBy" ma:index="19" nillable="true" ma:displayName="Legacy Created By" ma:hidden="true" ma:internalName="HMT_LegacyCreatedBy" ma:readOnly="true">
      <xsd:simpleType>
        <xsd:restriction base="dms:Text"/>
      </xsd:simpleType>
    </xsd:element>
    <xsd:element name="HMT_LegacyModifiedBy" ma:index="20" nillable="true" ma:displayName="Legacy Modified By" ma:hidden="true" ma:internalName="HMT_LegacyModifiedBy" ma:readOnly="true">
      <xsd:simpleType>
        <xsd:restriction base="dms:Text"/>
      </xsd:simpleType>
    </xsd:element>
    <xsd:element name="HMT_LegacyOrigSource" ma:index="21" nillable="true" ma:displayName="Original Source" ma:hidden="true" ma:internalName="HMT_LegacyOrigSource" ma:readOnly="true">
      <xsd:simpleType>
        <xsd:restriction base="dms:Text"/>
      </xsd:simpleType>
    </xsd:element>
    <xsd:element name="HMT_LegacyExtRef" ma:index="22" nillable="true" ma:displayName="External Reference" ma:hidden="true" ma:internalName="HMT_LegacyExtRef" ma:readOnly="true">
      <xsd:simpleType>
        <xsd:restriction base="dms:Text"/>
      </xsd:simpleType>
    </xsd:element>
    <xsd:element name="HMT_LegacySensitive" ma:index="23" nillable="true" ma:displayName="Sensitive Item" ma:default="0" ma:hidden="true" ma:internalName="HMT_LegacySensitive" ma:readOnly="true">
      <xsd:simpleType>
        <xsd:restriction base="dms:Boolean"/>
      </xsd:simpleType>
    </xsd:element>
    <xsd:element name="HMT_LegacyRecord" ma:index="24" nillable="true" ma:displayName="Legacy Record" ma:default="0" ma:hidden="true" ma:internalName="HMT_LegacyRecord" ma:readOnly="true">
      <xsd:simpleType>
        <xsd:restriction base="dms:Boolean"/>
      </xsd:simpleType>
    </xsd:element>
    <xsd:element name="HMT_Audit" ma:index="25" nillable="true" ma:displayName="Audit Log" ma:description="Audit Log" ma:internalName="HMT_Audit" ma:readOnly="true">
      <xsd:simpleType>
        <xsd:restriction base="dms:Note">
          <xsd:maxLength value="255"/>
        </xsd:restriction>
      </xsd:simpleType>
    </xsd:element>
    <xsd:element name="HMT_ClosedBy" ma:index="26"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27"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28" nillable="true" ma:displayName="Closed Archive" ma:default="0" ma:description="Item sent to closed archive" ma:hidden="true" ma:internalName="HMT_ClosedArchive" ma:readOnly="true">
      <xsd:simpleType>
        <xsd:restriction base="dms:Boolean"/>
      </xsd:simpleType>
    </xsd:element>
    <xsd:element name="HMT_ClosedOnOrig" ma:index="29"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0"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32" nillable="true" ma:displayName="Document ID Value" ma:description="The value of the document ID assigned to this item." ma:indexed="true"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c6b8adde-5f31-4510-aaa6-4c0fabf83970}"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c6b8adde-5f31-4510-aaa6-4c0fabf83970}"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51" nillable="true" ma:taxonomy="true" ma:internalName="b9c42a306c8b47fcbaf8a41a71352f3a" ma:taxonomyFieldName="HMT_Classification" ma:displayName="Classification" ma:indexed="true" ma:readOnly="true" ma:default="" ma:fieldId="{b9c42a30-6c8b-47fc-baf8-a41a71352f3a}" ma:sspId="9002b6cd-6bc3-456d-8dd0-19fe32dddaf9" ma:termSetId="7a69d7dc-39ad-4ce6-95e5-a2714f1574d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44" nillable="true" ma:displayName="Subject" ma:internalName="dlc_EmailSubject">
      <xsd:simpleType>
        <xsd:restriction base="dms:Text">
          <xsd:maxLength value="255"/>
        </xsd:restriction>
      </xsd:simpleType>
    </xsd:element>
    <xsd:element name="dlc_EmailMailbox" ma:index="46" nillable="true" ma:displayName="Submitter" ma:description=""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47" nillable="true" ma:displayName="To" ma:internalName="dlc_EmailTo">
      <xsd:simpleType>
        <xsd:restriction base="dms:Text">
          <xsd:maxLength value="255"/>
        </xsd:restriction>
      </xsd:simpleType>
    </xsd:element>
    <xsd:element name="dlc_EmailFrom" ma:index="48" nillable="true" ma:displayName="From" ma:internalName="dlc_EmailFrom">
      <xsd:simpleType>
        <xsd:restriction base="dms:Text">
          <xsd:maxLength value="255"/>
        </xsd:restriction>
      </xsd:simpleType>
    </xsd:element>
    <xsd:element name="dlc_EmailBCC" ma:index="49" nillable="true" ma:displayName="BCC" ma:internalName="dlc_EmailBCC">
      <xsd:simpleType>
        <xsd:restriction base="dms:Note">
          <xsd:maxLength value="1024"/>
        </xsd:restriction>
      </xsd:simpleType>
    </xsd:element>
    <xsd:element name="dlc_EmailCC" ma:index="50" nillable="true" ma:displayName="CC" ma:internalName="dlc_EmailCC">
      <xsd:simpleType>
        <xsd:restriction base="dms:Note">
          <xsd:maxLength value="1024"/>
        </xsd:restriction>
      </xsd:simpleType>
    </xsd:element>
    <xsd:element name="dlc_EmailSentUTC" ma:index="52" nillable="true" ma:displayName="Date Sent" ma:internalName="dlc_EmailSentUTC">
      <xsd:simpleType>
        <xsd:restriction base="dms:DateTime"/>
      </xsd:simpleType>
    </xsd:element>
    <xsd:element name="dlc_EmailReceivedUTC" ma:index="53"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74f9adc-556c-485a-baa1-b8a758321913" elementFormDefault="qualified">
    <xsd:import namespace="http://schemas.microsoft.com/office/2006/documentManagement/types"/>
    <xsd:import namespace="http://schemas.microsoft.com/office/infopath/2007/PartnerControls"/>
    <xsd:element name="MediaServiceAutoKeyPoints" ma:index="54" nillable="true" ma:displayName="MediaServiceAutoKeyPoints" ma:hidden="true" ma:internalName="MediaServiceAutoKeyPoints" ma:readOnly="true">
      <xsd:simpleType>
        <xsd:restriction base="dms:Note"/>
      </xsd:simpleType>
    </xsd:element>
    <xsd:element name="MediaServiceKeyPoints" ma:index="55" nillable="true" ma:displayName="KeyPoints" ma:internalName="MediaServiceKeyPoints" ma:readOnly="true">
      <xsd:simpleType>
        <xsd:restriction base="dms:Note">
          <xsd:maxLength value="255"/>
        </xsd:restriction>
      </xsd:simpleType>
    </xsd:element>
    <xsd:element name="MediaServiceAutoTags" ma:index="56" nillable="true" ma:displayName="Tags" ma:internalName="MediaServiceAutoTags" ma:readOnly="true">
      <xsd:simpleType>
        <xsd:restriction base="dms:Text"/>
      </xsd:simpleType>
    </xsd:element>
    <xsd:element name="MediaServiceGenerationTime" ma:index="57" nillable="true" ma:displayName="MediaServiceGenerationTime" ma:hidden="true" ma:internalName="MediaServiceGenerationTime" ma:readOnly="true">
      <xsd:simpleType>
        <xsd:restriction base="dms:Text"/>
      </xsd:simpleType>
    </xsd:element>
    <xsd:element name="MediaServiceEventHashCode" ma:index="58" nillable="true" ma:displayName="MediaServiceEventHashCode" ma:hidden="true" ma:internalName="MediaServiceEventHashCode" ma:readOnly="true">
      <xsd:simpleType>
        <xsd:restriction base="dms:Text"/>
      </xsd:simpleType>
    </xsd:element>
    <xsd:element name="MediaServiceOCR" ma:index="59" nillable="true" ma:displayName="Extracted Text" ma:internalName="MediaServiceOCR" ma:readOnly="true">
      <xsd:simpleType>
        <xsd:restriction base="dms:Note">
          <xsd:maxLength value="255"/>
        </xsd:restriction>
      </xsd:simpleType>
    </xsd:element>
    <xsd:element name="lcf76f155ced4ddcb4097134ff3c332f" ma:index="61"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62" nillable="true" ma:displayName="MediaServiceDateTaken" ma:hidden="true" ma:internalName="MediaServiceDateTaken" ma:readOnly="true">
      <xsd:simpleType>
        <xsd:restriction base="dms:Text"/>
      </xsd:simpleType>
    </xsd:element>
    <xsd:element name="MediaServiceObjectDetectorVersions" ma:index="63" nillable="true" ma:displayName="MediaServiceObjectDetectorVersions" ma:hidden="true" ma:indexed="true" ma:internalName="MediaServiceObjectDetectorVersions" ma:readOnly="true">
      <xsd:simpleType>
        <xsd:restriction base="dms:Text"/>
      </xsd:simpleType>
    </xsd:element>
    <xsd:element name="MediaServiceSearchProperties" ma:index="6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lc_EmailMailbox xmlns="http://schemas.microsoft.com/sharepoint/v3">
      <UserInfo>
        <DisplayName/>
        <AccountId xsi:nil="true"/>
        <AccountType/>
      </UserInfo>
    </dlc_EmailMailbox>
    <dlc_EmailBCC xmlns="http://schemas.microsoft.com/sharepoint/v3" xsi:nil="true"/>
    <dlc_EmailReceivedUTC xmlns="http://schemas.microsoft.com/sharepoint/v3" xsi:nil="true"/>
    <HMT_Topic xmlns="8485635d-cf54-460b-8438-0e2015e08040">Publications</HMT_Topic>
    <HMT_SubTeamHTField0 xmlns="8485635d-cf54-460b-8438-0e2015e08040">
      <Terms xmlns="http://schemas.microsoft.com/office/infopath/2007/PartnerControls"/>
    </HMT_SubTeamHTField0>
    <HMT_ClosedbyOrig xmlns="8485635d-cf54-460b-8438-0e2015e08040">
      <UserInfo>
        <DisplayName/>
        <AccountId xsi:nil="true"/>
        <AccountType/>
      </UserInfo>
    </HMT_ClosedbyOrig>
    <HMT_Record xmlns="8485635d-cf54-460b-8438-0e2015e08040">true</HMT_Record>
    <HMT_TeamHTField0 xmlns="8485635d-cf54-460b-8438-0e2015e08040">
      <Terms xmlns="http://schemas.microsoft.com/office/infopath/2007/PartnerControls">
        <TermInfo xmlns="http://schemas.microsoft.com/office/infopath/2007/PartnerControls">
          <TermName xmlns="http://schemas.microsoft.com/office/infopath/2007/PartnerControls">Government Financial Reporting</TermName>
          <TermId xmlns="http://schemas.microsoft.com/office/infopath/2007/PartnerControls">cf43247f-7ea9-43c0-b0b7-d8dd571f7bec</TermId>
        </TermInfo>
      </Terms>
    </HMT_TeamHTField0>
    <HMT_CategoryHTField0 xmlns="8485635d-cf54-460b-8438-0e2015e08040">
      <Terms xmlns="http://schemas.microsoft.com/office/infopath/2007/PartnerControls">
        <TermInfo xmlns="http://schemas.microsoft.com/office/infopath/2007/PartnerControls">
          <TermName xmlns="http://schemas.microsoft.com/office/infopath/2007/PartnerControls">Policy Document Types</TermName>
          <TermId xmlns="http://schemas.microsoft.com/office/infopath/2007/PartnerControls">bd4325a7-7f6a-48f9-b0dc-cc3aef626e65</TermId>
        </TermInfo>
      </Terms>
    </HMT_CategoryHTField0>
    <HMT_SubTopic xmlns="8485635d-cf54-460b-8438-0e2015e08040">Quarterly National Statistics releases 2025</HMT_SubTopic>
    <HMT_Theme xmlns="8485635d-cf54-460b-8438-0e2015e08040">PESA</HMT_Theme>
    <dlc_EmailFrom xmlns="http://schemas.microsoft.com/sharepoint/v3" xsi:nil="true"/>
    <HMT_ClosedArchive xmlns="8485635d-cf54-460b-8438-0e2015e08040">false</HMT_ClosedArchive>
    <b9c42a306c8b47fcbaf8a41a71352f3a xmlns="8485635d-cf54-460b-8438-0e2015e08040">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0c3401bb-744b-4660-997f-fc50d910db48</TermId>
        </TermInfo>
      </Terms>
    </b9c42a306c8b47fcbaf8a41a71352f3a>
    <HMT_GroupHTField0 xmlns="8485635d-cf54-460b-8438-0e2015e08040">
      <Terms xmlns="http://schemas.microsoft.com/office/infopath/2007/PartnerControls">
        <TermInfo xmlns="http://schemas.microsoft.com/office/infopath/2007/PartnerControls">
          <TermName xmlns="http://schemas.microsoft.com/office/infopath/2007/PartnerControls">Public Spending</TermName>
          <TermId xmlns="http://schemas.microsoft.com/office/infopath/2007/PartnerControls">0f654411-7d5f-45ce-a09d-a0ea67f4b905</TermId>
        </TermInfo>
      </Terms>
    </HMT_GroupHTField0>
    <HMT_LegacyRecord xmlns="8485635d-cf54-460b-8438-0e2015e08040">false</HMT_LegacyRecord>
    <dlc_EmailCC xmlns="http://schemas.microsoft.com/sharepoint/v3" xsi:nil="true"/>
    <dlc_EmailSubject xmlns="http://schemas.microsoft.com/sharepoint/v3" xsi:nil="true"/>
    <lcf76f155ced4ddcb4097134ff3c332f xmlns="c74f9adc-556c-485a-baa1-b8a758321913">
      <Terms xmlns="http://schemas.microsoft.com/office/infopath/2007/PartnerControls"/>
    </lcf76f155ced4ddcb4097134ff3c332f>
    <dlc_EmailTo xmlns="http://schemas.microsoft.com/sharepoint/v3" xsi:nil="true"/>
    <TaxCatchAll xmlns="8485635d-cf54-460b-8438-0e2015e08040">
      <Value>5</Value>
      <Value>4</Value>
      <Value>3</Value>
      <Value>2</Value>
      <Value>1</Value>
    </TaxCatchAll>
    <dlc_EmailSentUTC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c235b5c2-f697-427b-a70a-43d69599f998</TermId>
        </TermInfo>
      </Terms>
    </HMT_DocumentTypeHTField0>
    <HMT_LegacySensitive xmlns="8485635d-cf54-460b-8438-0e2015e08040">false</HMT_LegacySensitive>
  </documentManagement>
</p:properties>
</file>

<file path=customXml/itemProps1.xml><?xml version="1.0" encoding="utf-8"?>
<ds:datastoreItem xmlns:ds="http://schemas.openxmlformats.org/officeDocument/2006/customXml" ds:itemID="{1586130B-38EE-4AEE-9412-083DE282752B}"/>
</file>

<file path=customXml/itemProps2.xml><?xml version="1.0" encoding="utf-8"?>
<ds:datastoreItem xmlns:ds="http://schemas.openxmlformats.org/officeDocument/2006/customXml" ds:itemID="{E707368A-E63C-4A52-8AC8-61860BA45451}"/>
</file>

<file path=customXml/itemProps3.xml><?xml version="1.0" encoding="utf-8"?>
<ds:datastoreItem xmlns:ds="http://schemas.openxmlformats.org/officeDocument/2006/customXml" ds:itemID="{E0E3EDB3-14A8-48F0-B6D4-778ABBAE11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Table_10</vt:lpstr>
      <vt:lpstr>Table_10a</vt:lpstr>
      <vt:lpstr>Table_10b</vt:lpstr>
      <vt:lpstr>Table_11</vt:lpstr>
      <vt:lpstr>Data_for_charts</vt:lpstr>
      <vt:lpstr>Chart_1</vt:lpstr>
      <vt:lpstr>Chart_2</vt:lpstr>
      <vt:lpstr>Table_11!Print_Area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Emma - HMT</dc:creator>
  <cp:lastModifiedBy>Walker, Emma - HMT</cp:lastModifiedBy>
  <dcterms:created xsi:type="dcterms:W3CDTF">2019-11-07T12:01:29Z</dcterms:created>
  <dcterms:modified xsi:type="dcterms:W3CDTF">2025-05-23T09:13:51Z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MT_Group">
    <vt:lpwstr>2;#Public Spending|0f654411-7d5f-45ce-a09d-a0ea67f4b905</vt:lpwstr>
  </property>
  <property fmtid="{D5CDD505-2E9C-101B-9397-08002B2CF9AE}" pid="3" name="MediaServiceImageTags">
    <vt:lpwstr/>
  </property>
  <property fmtid="{D5CDD505-2E9C-101B-9397-08002B2CF9AE}" pid="4" name="ContentTypeId">
    <vt:lpwstr>0x010100672A3FCA98991645BE083C320B7539B70073E2331C55A74AA0969608FB8C0629F60087F5DBE11B89DD448B3062AE5312A49E</vt:lpwstr>
  </property>
  <property fmtid="{D5CDD505-2E9C-101B-9397-08002B2CF9AE}" pid="5" name="HMT_SubTeam">
    <vt:lpwstr/>
  </property>
  <property fmtid="{D5CDD505-2E9C-101B-9397-08002B2CF9AE}" pid="6" name="HMT_DocumentType">
    <vt:lpwstr>1;#Other|c235b5c2-f697-427b-a70a-43d69599f998</vt:lpwstr>
  </property>
  <property fmtid="{D5CDD505-2E9C-101B-9397-08002B2CF9AE}" pid="7" name="HMT_Team">
    <vt:lpwstr>3;#Government Financial Reporting|cf43247f-7ea9-43c0-b0b7-d8dd571f7bec</vt:lpwstr>
  </property>
  <property fmtid="{D5CDD505-2E9C-101B-9397-08002B2CF9AE}" pid="8" name="HMT_Category">
    <vt:lpwstr>4;#Policy Document Types|bd4325a7-7f6a-48f9-b0dc-cc3aef626e65</vt:lpwstr>
  </property>
  <property fmtid="{D5CDD505-2E9C-101B-9397-08002B2CF9AE}" pid="9" name="HMT_Classification">
    <vt:lpwstr>5;#Official|0c3401bb-744b-4660-997f-fc50d910db48</vt:lpwstr>
  </property>
  <property fmtid="{D5CDD505-2E9C-101B-9397-08002B2CF9AE}" pid="10" name="HMT_Review">
    <vt:bool>false</vt:bool>
  </property>
</Properties>
</file>