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ducationgovuk-my.sharepoint.com/personal/sarah_barnard_education_gov_uk1/Documents/Desktop/"/>
    </mc:Choice>
  </mc:AlternateContent>
  <xr:revisionPtr revIDLastSave="0" documentId="8_{0DD38BD4-AC6B-4A95-B546-36D4FEC5FEE9}" xr6:coauthVersionLast="47" xr6:coauthVersionMax="47" xr10:uidLastSave="{00000000-0000-0000-0000-000000000000}"/>
  <bookViews>
    <workbookView xWindow="-110" yWindow="-110" windowWidth="22780" windowHeight="14540" xr2:uid="{625275D5-0655-482D-827D-5CFA15FBF7E2}"/>
  </bookViews>
  <sheets>
    <sheet name="Guidance" sheetId="5" r:id="rId1"/>
    <sheet name="Governance &amp; Data" sheetId="6" r:id="rId2"/>
    <sheet name="Apprenticeships" sheetId="1" r:id="rId3"/>
    <sheet name="ASF" sheetId="3" r:id="rId4"/>
    <sheet name="16-19" sheetId="4"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 l="1"/>
</calcChain>
</file>

<file path=xl/sharedStrings.xml><?xml version="1.0" encoding="utf-8"?>
<sst xmlns="http://schemas.openxmlformats.org/spreadsheetml/2006/main" count="268" uniqueCount="240">
  <si>
    <t>Post 16 Internal Control Questionnaire</t>
  </si>
  <si>
    <t>Provider name &amp; UKPRN:</t>
  </si>
  <si>
    <t xml:space="preserve">Chief Executive: </t>
  </si>
  <si>
    <t>Completed by (Provider):</t>
  </si>
  <si>
    <t xml:space="preserve">Completed by (Auditor): </t>
  </si>
  <si>
    <t>Date:</t>
  </si>
  <si>
    <t>Q no.</t>
  </si>
  <si>
    <t>Question:</t>
  </si>
  <si>
    <t xml:space="preserve">Information as confirmed by Provider </t>
  </si>
  <si>
    <t xml:space="preserve">Auditor Comments </t>
  </si>
  <si>
    <t>Governance</t>
  </si>
  <si>
    <t xml:space="preserve">Explain how your organisation is set up to govern, monitor and manage the delivery of ESFA funded provision including 16-19, Adult Skills Fund, Apprenticeships and Advanced Learning Loans provisions as applicable. </t>
  </si>
  <si>
    <t xml:space="preserve">Do you have any parent or subsidiary organisations? If so, please provide details of the organisations and your organisation's relationship to them. </t>
  </si>
  <si>
    <t>If you have engaged an independent review (i.e., internal audit, funding assurance etc) of the delivery of your ESFA provision, can you please: 
-	provide details of the review and outcomes; and
-	confirm whether the results were considered by your senior management and/or governing body.</t>
  </si>
  <si>
    <t>How do you ensure that staff have the relevant knowledge and understanding of the relevant Funding Rules?</t>
  </si>
  <si>
    <t>Data</t>
  </si>
  <si>
    <t xml:space="preserve">Confirm how you ensure that the organisation complies with GDPR in respect of learner details. </t>
  </si>
  <si>
    <t>Internal control area</t>
  </si>
  <si>
    <t>Subject area</t>
  </si>
  <si>
    <t>Question for Training/Employer Provider</t>
  </si>
  <si>
    <t xml:space="preserve">Process &amp; Control as confirmed by Provider </t>
  </si>
  <si>
    <t>Auditor Comments</t>
  </si>
  <si>
    <r>
      <t xml:space="preserve">For all starts from 1 May 2017
Funding rules August 2024 to July 2025
</t>
    </r>
    <r>
      <rPr>
        <sz val="14"/>
        <rFont val="Arial"/>
        <family val="2"/>
      </rPr>
      <t>(note: these rules apply only to 2024/25 starts unless stated otherwise. For starts in previous years, refer to respective funding rules)
See key at end of column</t>
    </r>
  </si>
  <si>
    <t>Does evidence exist to confirm that the learner is eligible for apprenticeship funding?</t>
  </si>
  <si>
    <t>Eligibility for funding</t>
  </si>
  <si>
    <t>Describe the processes &amp; controls in place to ensure apprentices are eligible to enter the programme.</t>
  </si>
  <si>
    <t xml:space="preserve">Learner Eligibility, 
Eligibility Criteria,  
Prisoner Apprenticeships,
Annex A: Eligibility Criteria (who we fund). </t>
  </si>
  <si>
    <t>Are the learner and employer eligible and has the programme been correctly identified and coded?</t>
  </si>
  <si>
    <t>Employed status (not self employed)</t>
  </si>
  <si>
    <t>Describe the processes and checks that are in place to ensure that the apprentice meets the criteria in relation to employment status.</t>
  </si>
  <si>
    <t>Individuals who are eligible for funding,
Individuals who are not eligible for funding,
Employment arrangements (between the employer and the apprentice),
Alternative English apprenticeship,
Flexi-Job Apprenticeship Agencies (FJAAs),
Prisoner Apprenticeships,
End-point assessments,
Breaks in learning.</t>
  </si>
  <si>
    <t>National minimum wage</t>
  </si>
  <si>
    <t>Describe the processes and controls in place to ensure employers comply with the requirements for apprentice wage.</t>
  </si>
  <si>
    <t>Apprentice wages.</t>
  </si>
  <si>
    <t>Redundancy</t>
  </si>
  <si>
    <t>Describe the processes and controls in place to 
a) ensure any apprentices made redundant are treated in accordance with the guidelines
b) identify if an apprentice employment status changes to unemployed or self-employed.</t>
  </si>
  <si>
    <t>Individuals who are eligible for funding,
Episodes of learning below the minimum duration requirement,
End-point assessments,
Breaks in learning,
Redundancy.</t>
  </si>
  <si>
    <t>Flexi Job Apprenticeship Agencies (FJAA)</t>
  </si>
  <si>
    <r>
      <rPr>
        <b/>
        <sz val="11"/>
        <rFont val="Arial"/>
        <family val="2"/>
      </rPr>
      <t xml:space="preserve">TRAINING PROVIDERS ONLY 
</t>
    </r>
    <r>
      <rPr>
        <sz val="11"/>
        <rFont val="Arial"/>
        <family val="2"/>
      </rPr>
      <t xml:space="preserve">
Describe the processes and controls you have in place to ensure you comply with DfE requirements for FJAA.</t>
    </r>
  </si>
  <si>
    <t>Rules for employers (including employer-providers and Flexi-Job 
Apprenticeship Agencies),
Flexi-Job Apprenticeship Agencies (FJAAs).</t>
  </si>
  <si>
    <t>Is the programme as designed eligible for funding and is the correct funding being claimed?</t>
  </si>
  <si>
    <t>Negotiated price</t>
  </si>
  <si>
    <r>
      <rPr>
        <b/>
        <sz val="11"/>
        <rFont val="Arial"/>
        <family val="2"/>
      </rPr>
      <t xml:space="preserve">TRAINING PROVIDERS ONLY 
</t>
    </r>
    <r>
      <rPr>
        <sz val="11"/>
        <rFont val="Arial"/>
        <family val="2"/>
      </rPr>
      <t xml:space="preserve">
Describe the processes and controls in place to ensure you can:
a) evidence how the negotiated price has been agreed with the employer, and where this is evidenced (with evidence of any changes, including any reason for the change)
b) provide a breakdown of the negotiated price including evidence to demonstrate it only includes eligible costs.
</t>
    </r>
    <r>
      <rPr>
        <b/>
        <sz val="11"/>
        <rFont val="Arial"/>
        <family val="2"/>
      </rPr>
      <t xml:space="preserve">EMPLOYER PROVIDERS ONLY (Actual costs)
</t>
    </r>
    <r>
      <rPr>
        <sz val="11"/>
        <rFont val="Arial"/>
        <family val="2"/>
      </rPr>
      <t xml:space="preserve">
Describe the processes and controls in place to ensure you can: 
a) evidence how the actual cost of the apprenticeship training has been calculated (with evidence of any changes including the reason for the change)
b) provide a breakdown of the actual cost including evidence to demonstrate it only includes eligible costs.
</t>
    </r>
  </si>
  <si>
    <t xml:space="preserve">
Taking account of prior learning and experience (all learners),
Eligible costs,
End-point assessments,
The price of an apprenticeship.</t>
  </si>
  <si>
    <t>English and maths</t>
  </si>
  <si>
    <t>Describe the processes and controls you have in place to ensure that the apprentice's level/prior attainment in English &amp; maths is assessed / reviewed and evidenced at the start of the apprenticeship, and where appropriate additional training provided?
Describe the process and controls you have in place to verify an apprentice self-declaration of prior attainment using the personal learning record (PLR) where provided and query any contradictory information with the apprentice.</t>
  </si>
  <si>
    <t xml:space="preserve">
Recognition of prior learning and experience,
Support for English and maths training,
Judgement of an apprentice’s current level
Exceptions to the regular English and maths minimum requirements, for people with special educational needs, learning difficulties or disabilities
The outcome of the initial assessment</t>
  </si>
  <si>
    <t xml:space="preserve">Knowledge, skills and behaviours: Assessment &amp; Outcome </t>
  </si>
  <si>
    <t xml:space="preserve">Describe the processes and controls in place to ensure there is an assessment of the apprentice's knowledge, skills and behaviours prior to commencing the apprenticeship.  
How do you ensure that the outcome of the assessment includes:
- evidence that the apprentice is undertaking an apprenticeship at a higher level than a qualification they already hold, or if at the same or lower level the content of the training is materially different from any prior qualification or a previous apprenticeship &amp; allows the individual to acquire substantive new skills. 
- the identification of recognised prior learning;
-  how you ensure that the assessment complies with the requirements of the funding rules in relation to identifying the number of OTJ hours that do not need to be delivered
- agreeing the content and price (Training Provider) after taking recognised prior learning into account; or
- determining the actual cost (Employer Provider). </t>
  </si>
  <si>
    <t xml:space="preserve">
Initial assessment,
Recognition of prior learning and experience,
The outcome of the initial assessment
The price of an apprenticeship</t>
  </si>
  <si>
    <t>Apprenticeship duration</t>
  </si>
  <si>
    <t xml:space="preserve">Describe the processes and controls in place to ensure full and part-time apprentices comply with the requirements for the 12 month minimum apprenticeship duration.  </t>
  </si>
  <si>
    <t>Minimum duration of practical period,
Change of circumstance</t>
  </si>
  <si>
    <t>Breaks in learning</t>
  </si>
  <si>
    <t xml:space="preserve">Describe the processes and controls in place to ensure the learner's programme and learner's participation as recorded on the Individualised Learner record (ILR) are consistent with the supporting records for breaks in learning : </t>
  </si>
  <si>
    <t>Delivering off-the-job training,
Breaks in learning,
Maternity, adoption and shared parental leave</t>
  </si>
  <si>
    <t>Does learner documentation meet the minimum requirements outlined in the funding rules and agree to underlying data?</t>
  </si>
  <si>
    <t>Apprenticeship agreement</t>
  </si>
  <si>
    <t>Describe the processes and controls in place to ensure that the required signed apprenticeship agreements are in place; and the start date in the apprenticeship agreement is aligned with the start date in the training plan. If apprenticeship agreements are revised when there is a change of circumstances, how are these documents maintained and retained..</t>
  </si>
  <si>
    <t>Apprenticeship agreement (between the employer and the apprentice),
The training plan,
Breaks in learning
Redundancy.</t>
  </si>
  <si>
    <t xml:space="preserve">Training plan </t>
  </si>
  <si>
    <t>Describe the processes and controls in place to ensure that:
a) the required signed training plans are in place.
b) The training plan includes all of the requirements as set out in the guidance.</t>
  </si>
  <si>
    <t>The training plan</t>
  </si>
  <si>
    <t>Off the Job calculation and plan</t>
  </si>
  <si>
    <t>Describe the processes and controls you have in place to ensure:
a) Following initial assessment, the off-the-job training must equate to at least a minimum of 20% of the apprentice's normal working hours (capped at 30 hours per week for full time), over the planned duration of the apprenticeship practical period, once statutory annual leave has been deducted. The duration must be extended for apprentices working less than 30 hours.
b) The evidence pack must contain details of when, where and how the hours for 20% off-the-job training are calculated/planned to be delivered.
The number of planned off-the-job training hours must be documented on the apprenticeship agreement, training plan and the ILR and reconcile.</t>
  </si>
  <si>
    <t>Off-the-job training,
See also: Guidance: Apprenticeships: off-the-job training (https://www.gov.uk/government/publications/apprenticeships-off-the-job-training)</t>
  </si>
  <si>
    <t>Is the learner eligible for learning support funding and is there evidence of delivery of learning support?</t>
  </si>
  <si>
    <t>Eligible for learning support</t>
  </si>
  <si>
    <t xml:space="preserve">Describe the processes and controls in place to ensure you comply with the eligibility requirements to claim learning support (where appropriate):
a) Learning support for apprentices to meet the costs of putting in place reasonable adjustments.(We will provide learning support for apprentices with learning difficulties or disabilities as defined in Section 15ZA(6) of the Education Act 1996  (as amended by section 41 of the Apprenticeships, Skills, Children and Learning Act 2009). This includes individuals who self-declare a learning difficulty or disability, and those who do not have a diagnosis of a learning difficulty or disability but in relation to whom the main provider has identified to us a learning need).
b) Learners exceptional learning support (ELS) costs are claimed in accordance with the rules. </t>
  </si>
  <si>
    <t>Apprentices who need access to learning support 
See also: Guidance: Support for apprentices with a learning difficulty or disability
https://www.gov.uk/government/publications/support-for-apprentices-with-a-learning-difficulty-or-disability</t>
  </si>
  <si>
    <t>Delivery of learning support</t>
  </si>
  <si>
    <t xml:space="preserve">Describe the processes and controls in place to ensure you comply with the evidence requirements to claim learning support on an ongoing basis (where appropriate):
a) Learning support is only claimed in the months in which reasonable adjustments are necesssary and delivered. 
b) Learning support is reviewed every 3 months to ensure it is still appropriate and beneficial to the learner. 
c) where it is identified that learning support funding is no longer needed, learning support is no longer claimed from the date learning support ceased and the ILR is updated timely. 
d) Learners exceptional learning support (ELS) costs for ongoing support is collated and retained. </t>
  </si>
  <si>
    <t>Is the learner's programme and the learner's participation as recorded in the ILR consistent with the underlying records?</t>
  </si>
  <si>
    <t>Learning start date</t>
  </si>
  <si>
    <t>Describe the processes and controls in place to ensure the learner's programme and learner's participation as recorded on the Individualised Learner Record (ILR) are consistent with the supporting records. In particular, learning start date</t>
  </si>
  <si>
    <t>Apprenticeship agreement (between the employer and the apprentice). 
Delivering off-the-job training
The training plan,
Support for English and maths training.</t>
  </si>
  <si>
    <t>Learning activity</t>
  </si>
  <si>
    <t>Describe the processes and controls in place to ensure the learner's programme and learner's participation as recorded on the Individualised Learner record (ILR) are consistent with the supporting records. In particular, learning activity every calendar month.</t>
  </si>
  <si>
    <t>Off-the-job training,
Support for English and maths training.</t>
  </si>
  <si>
    <t>Learning aim achievement</t>
  </si>
  <si>
    <t>Describe the processes and controls in place to ensure the learner's programme and learner's participation as recorded on the Individualised Learner record (ILR) are consistent with the supporting records. In particular, learning aim achievement.</t>
  </si>
  <si>
    <t>Support for English and maths training,
Certification.</t>
  </si>
  <si>
    <t>Off-the-job training delivery for apprentices on programme</t>
  </si>
  <si>
    <t>Describe the processes and controls in place to ensure the learner's programme and learner's participation as recorded on the Individualised Learner record (ILR) are consistent with the supporting records. In particular, actual off-the-job
Where an apprentice is still on programme, the evidence pack must contain evidence of the actual off-the-job training hours delivered to date and evidence that delivery meets the definition of off-the-job training. The DfE do not prescribe the type of evidence that should be retained as preference is that Training Providers and employers should use naturally occurring evidence where this is available.</t>
  </si>
  <si>
    <t>Off-the-job training,</t>
  </si>
  <si>
    <t>Where the learner completes, leaves or transfers from the programme, does the  ILR agree with underlying records?</t>
  </si>
  <si>
    <t>Learning actual end date</t>
  </si>
  <si>
    <t>Describe the processes and controls in place to ensure when a learner completes their programme, leaves or transfers from the programme, the learning actual end date and actual off-the-job is correctly recorded on the ILR and agrees with the underlying records.</t>
  </si>
  <si>
    <t>Change of circumstance,
Off-the-job training.</t>
  </si>
  <si>
    <t>Transfers of programme, employer or provider</t>
  </si>
  <si>
    <t>Change of circumstance.</t>
  </si>
  <si>
    <t>Completion of practical period and or programme</t>
  </si>
  <si>
    <t>End-point assessments,
Off-the-job training.</t>
  </si>
  <si>
    <t>Where the employer or training provider are required to make payments, does evidence exist that the payments have been made?</t>
  </si>
  <si>
    <t>Payment of employer co-investment</t>
  </si>
  <si>
    <t xml:space="preserve">Describe the processes and controls in place to comply with the requirements for the monitoring, collection and reporting of the cash value of the employer co-investment.
Please confirm whether you have implemented or intend to implement any arrangements to refund the co-investment or pay any incentive payments to any employer?
</t>
  </si>
  <si>
    <t>Employer co-investment.</t>
  </si>
  <si>
    <t>Does evidence exist to confirm eligibility for additional payments made to the provider (where applicable)?</t>
  </si>
  <si>
    <t>16- to 18- year old apprentice</t>
  </si>
  <si>
    <t xml:space="preserve">
Describe the processes and controls in place to ensure the additional payments for employers (who take these learners: have been paid to the employer within the deadlines (or that process / control is in place for future payments); and this can be evidenced within your records.</t>
  </si>
  <si>
    <t>Additional payments for employers, providers and apprentices</t>
  </si>
  <si>
    <t>Relevant 19- to 24- year olds</t>
  </si>
  <si>
    <t>a) Describe the processes and controls in place to ensure you comply with the eligibility and evidence requirements to claim the additional payments from the DfE (where appropriate) for 19-24year-old apprentices who were formally in care or have an educational health care plan. Where they will receive a payment of £1000 towards the additional costs associated with training. 
b) Describe the processes and controls in place to ensure the additional payments for employers (who take these learners: have been paid to the employer within the deadlines (or that process / control is in place for future payments); and this can be evidenced within your records.</t>
  </si>
  <si>
    <t>Care leavers bursary payment to apprentice</t>
  </si>
  <si>
    <t xml:space="preserve">What process and controls do you have in place to ensure: apprentices eligible to receive the care leavers bursary payment of £1,000 are identified and in receipt of the bursary payment (include the process for obtaining evidence). 
</t>
  </si>
  <si>
    <t>Small employer</t>
  </si>
  <si>
    <t>Describe the processes and controls in place to ensure you comply with the requirements for waiving the employer co-investment contribution for small employers.</t>
  </si>
  <si>
    <t xml:space="preserve">Refer to previous year rules under section Employer co-investment.
</t>
  </si>
  <si>
    <r>
      <t>Is there sufficient evidence to demonstrate that the provider has met its obligations with regard to the end-point assessment process? (</t>
    </r>
    <r>
      <rPr>
        <b/>
        <u/>
        <sz val="11"/>
        <rFont val="Arial"/>
        <family val="2"/>
      </rPr>
      <t>Applicable to Apprenticeship Standards Only)</t>
    </r>
  </si>
  <si>
    <t>Contractual arrangements</t>
  </si>
  <si>
    <t>APPLICABLE TO APPRENTICESHIP STANDARDS ONLY
a) Describe the processes and controls in place to ensure you comply with the requirements for End Point Assessment (EPA).
b) Confirm if your organisation has any links/connections with any of the Apprentice Assessment Organisations (AAO) you have contracted with, for example common directors etc.?. 
If so please provide details.
c) Confirm if your organisation acts as an Apprentice Assessment Organisation for apprentices/ learners contracted to another Training Provider(s).
If so please provide details.
d) Confirm if your organisation provides end-point-assessments to your own apprentices/ learners i.e. as part of an “integrated standard”. 
If so please provide details.
e) Confirm that all apprenticeship standards being delivered have been approved for delivery by the Institute for Apprenticeships</t>
  </si>
  <si>
    <t>End-point assessments</t>
  </si>
  <si>
    <t>Gateway assessment</t>
  </si>
  <si>
    <t>APPLICABLE TO APPRENTICESHIP STANDARDS ONLY
a) Describe the processes and controls in place to ensure you comply with the requirements for End Point Assessment (EPA).</t>
  </si>
  <si>
    <t>Questions</t>
  </si>
  <si>
    <t xml:space="preserve">
ASF Funding rules August 2024 to July 2025
</t>
  </si>
  <si>
    <t xml:space="preserve">
AEB Funding rules August 2023 to July 2024
</t>
  </si>
  <si>
    <t>Does evidence exist to confirm that the learner is eligible for DfE funding?</t>
  </si>
  <si>
    <r>
      <rPr>
        <b/>
        <sz val="10"/>
        <rFont val="Arial"/>
        <family val="2"/>
      </rPr>
      <t>ASF2425</t>
    </r>
    <r>
      <rPr>
        <sz val="10"/>
        <rFont val="Arial"/>
        <family val="2"/>
      </rPr>
      <t xml:space="preserve">:
Who we fund
Residency eligibility 
Individuals who are not eligible for funding
Evidence
Evidence Pack
Annex A: eligibility for funding
</t>
    </r>
  </si>
  <si>
    <r>
      <rPr>
        <b/>
        <sz val="10"/>
        <rFont val="Arial"/>
        <family val="2"/>
      </rPr>
      <t>AEB2324</t>
    </r>
    <r>
      <rPr>
        <sz val="10"/>
        <rFont val="Arial"/>
        <family val="2"/>
      </rPr>
      <t xml:space="preserve">:
Who we fund
Residency eligibility 
Individuals who are not eligible for funding
Evidence
Evidence Pack
Annex A: eligibility for funding
</t>
    </r>
    <r>
      <rPr>
        <b/>
        <sz val="10"/>
        <rFont val="Arial"/>
        <family val="2"/>
      </rPr>
      <t xml:space="preserve">
</t>
    </r>
  </si>
  <si>
    <t>Full/co funding and approved qualifications (inc FCFJ)</t>
  </si>
  <si>
    <r>
      <rPr>
        <b/>
        <sz val="10"/>
        <rFont val="Arial"/>
        <family val="2"/>
      </rPr>
      <t>ASF2425</t>
    </r>
    <r>
      <rPr>
        <sz val="10"/>
        <rFont val="Arial"/>
        <family val="2"/>
      </rPr>
      <t>:
What we will not fund
Approved qualifications
Learning for level 2 and below (including the full level 2 entitlement), 
Level 3 FCFJ offer
Learning at level 3 legal entitlement and the level 3 FCFJ
Earnings threshold, 
Unemployed
Annex C: Government contribution charts</t>
    </r>
  </si>
  <si>
    <r>
      <rPr>
        <b/>
        <sz val="10"/>
        <rFont val="Arial"/>
        <family val="2"/>
      </rPr>
      <t>AEB2324</t>
    </r>
    <r>
      <rPr>
        <sz val="10"/>
        <rFont val="Arial"/>
        <family val="2"/>
      </rPr>
      <t xml:space="preserve">:
What we will not fund
Approved qualifications
Non-regulated learning
Learning in the workplace
Evidence Pack
Government contribution charts
Definitions used in the AEB
Full level 2
Individuals aged 19 to 23 (excluding English, maths, digital and ESOL)
Individuals aged 24 or older (excluding English, maths, digital and ESOL)
Free courses for jobs
Level 3 free courses for jobs offer for 19 to 23-year-old learners
ESFA funded level 3 free courses for jobs offer (grant)
</t>
    </r>
  </si>
  <si>
    <t>English &amp; Maths entitilement and assessment</t>
  </si>
  <si>
    <r>
      <rPr>
        <b/>
        <sz val="10"/>
        <rFont val="Arial"/>
        <family val="2"/>
      </rPr>
      <t>ASF2425</t>
    </r>
    <r>
      <rPr>
        <sz val="10"/>
        <rFont val="Arial"/>
        <family val="2"/>
      </rPr>
      <t>:
English, maths and digital for those aged 19 or older</t>
    </r>
  </si>
  <si>
    <t>Other courses</t>
  </si>
  <si>
    <t>Describe the processes and controls to ensure that:  
Digital Skills - only learners are claimed for where they meet the eligibility and age criteria, and the assessment of digital skills shows them to be below level 1. 
ESOL - an assessment of need for each separate qualification is made to support claims for additional learning that are funded through the matrix rate. 
SWAP - there is a copy of the referral notification from Job Centre Plus confirming start date and times.</t>
  </si>
  <si>
    <r>
      <rPr>
        <b/>
        <sz val="10"/>
        <rFont val="Arial"/>
        <family val="2"/>
      </rPr>
      <t>ASF2425</t>
    </r>
    <r>
      <rPr>
        <sz val="10"/>
        <rFont val="Arial"/>
        <family val="2"/>
      </rPr>
      <t>:
Digital skills
Evidence Pack
ESOL
SWAP</t>
    </r>
  </si>
  <si>
    <r>
      <rPr>
        <b/>
        <sz val="10"/>
        <rFont val="Arial"/>
        <family val="2"/>
      </rPr>
      <t>AEB2324</t>
    </r>
    <r>
      <rPr>
        <sz val="10"/>
        <rFont val="Arial"/>
        <family val="2"/>
      </rPr>
      <t>:
Digital entitlement for those aged 19 or older
Evidence Pack
English for speakers of other languages (ESOL)
Sector-based work academy programme (SWAP)</t>
    </r>
  </si>
  <si>
    <t>Delivery location</t>
  </si>
  <si>
    <t xml:space="preserve">Decscribe the processes and controls to ensure that delivery is in England. Where delivery is outside of England, permission has been given by the DfE. </t>
  </si>
  <si>
    <r>
      <rPr>
        <b/>
        <sz val="10"/>
        <rFont val="Arial"/>
        <family val="2"/>
      </rPr>
      <t>ASF2425</t>
    </r>
    <r>
      <rPr>
        <sz val="10"/>
        <rFont val="Arial"/>
        <family val="2"/>
      </rPr>
      <t>:
Learners who live in Wales, Scotland or Northern Ireland</t>
    </r>
  </si>
  <si>
    <r>
      <rPr>
        <b/>
        <sz val="10"/>
        <rFont val="Arial"/>
        <family val="2"/>
      </rPr>
      <t>AEB2324</t>
    </r>
    <r>
      <rPr>
        <sz val="10"/>
        <rFont val="Arial"/>
        <family val="2"/>
      </rPr>
      <t>:
Learners who live in Wales, Scotland or Northern Ireland</t>
    </r>
  </si>
  <si>
    <t>Work placement for 19-24 year olds eligibility &amp; delivery</t>
  </si>
  <si>
    <r>
      <t xml:space="preserve">ASF2425:
</t>
    </r>
    <r>
      <rPr>
        <sz val="10"/>
        <rFont val="Arial"/>
        <family val="2"/>
      </rPr>
      <t>Work placement for 19 to 24 year olds</t>
    </r>
  </si>
  <si>
    <t>Recognition of prior learning/ achievement</t>
  </si>
  <si>
    <r>
      <t xml:space="preserve">ASF2425:
</t>
    </r>
    <r>
      <rPr>
        <sz val="10"/>
        <rFont val="Arial"/>
        <family val="2"/>
      </rPr>
      <t>Recognition of prior learning (RPL)
Evidence Pack</t>
    </r>
  </si>
  <si>
    <r>
      <t>AEB2324</t>
    </r>
    <r>
      <rPr>
        <sz val="10"/>
        <rFont val="Arial"/>
        <family val="2"/>
      </rPr>
      <t>:
Recognition of prior learning (RPL)
Evidence Pack</t>
    </r>
  </si>
  <si>
    <t>Duplication/ overlap in learning</t>
  </si>
  <si>
    <t>Describe the processes and controls in place that ensure any duplication or overlap in learning aim content (including provision funded through another source) is considered when establishing whether a learning aim can be funded and calculating the proportion of funding remaining.</t>
  </si>
  <si>
    <r>
      <t xml:space="preserve">ASF2425:
</t>
    </r>
    <r>
      <rPr>
        <sz val="10"/>
        <rFont val="Arial"/>
        <family val="2"/>
      </rPr>
      <t>What we will not fund</t>
    </r>
    <r>
      <rPr>
        <b/>
        <sz val="10"/>
        <rFont val="Arial"/>
        <family val="2"/>
      </rPr>
      <t xml:space="preserve">
</t>
    </r>
  </si>
  <si>
    <r>
      <rPr>
        <b/>
        <sz val="10"/>
        <rFont val="Arial"/>
        <family val="2"/>
      </rPr>
      <t>AEB2324</t>
    </r>
    <r>
      <rPr>
        <sz val="10"/>
        <rFont val="Arial"/>
        <family val="2"/>
      </rPr>
      <t>:
What we will not fund
Evidence Pack</t>
    </r>
  </si>
  <si>
    <r>
      <rPr>
        <b/>
        <sz val="10"/>
        <rFont val="Arial"/>
        <family val="2"/>
      </rPr>
      <t>ASF2425</t>
    </r>
    <r>
      <rPr>
        <sz val="10"/>
        <rFont val="Arial"/>
        <family val="2"/>
      </rPr>
      <t>:
Breaks in learning
Evidence Pack</t>
    </r>
  </si>
  <si>
    <r>
      <rPr>
        <b/>
        <sz val="10"/>
        <rFont val="Arial"/>
        <family val="2"/>
      </rPr>
      <t>AEB2324</t>
    </r>
    <r>
      <rPr>
        <sz val="10"/>
        <rFont val="Arial"/>
        <family val="2"/>
      </rPr>
      <t>:
Breaks in learning
Evidence Pack</t>
    </r>
  </si>
  <si>
    <r>
      <rPr>
        <b/>
        <sz val="10"/>
        <rFont val="Arial"/>
        <family val="2"/>
      </rPr>
      <t>ASF2425:</t>
    </r>
    <r>
      <rPr>
        <sz val="10"/>
        <rFont val="Arial"/>
        <family val="2"/>
      </rPr>
      <t xml:space="preserve">
Evidence Pack
Learning support</t>
    </r>
  </si>
  <si>
    <r>
      <rPr>
        <b/>
        <sz val="10"/>
        <rFont val="Arial"/>
        <family val="2"/>
      </rPr>
      <t>AEB2324</t>
    </r>
    <r>
      <rPr>
        <sz val="10"/>
        <rFont val="Arial"/>
        <family val="2"/>
      </rPr>
      <t>:
Evidence Pack
Learning support</t>
    </r>
  </si>
  <si>
    <t xml:space="preserve">Delivery of learning support </t>
  </si>
  <si>
    <t>Is the learner's programme and the learner's attendance as recorded in the ILR consistent with the underlying records?</t>
  </si>
  <si>
    <t>Learning start date &amp; activity</t>
  </si>
  <si>
    <t>Describe the processes and controls that ensure funding for a learning aim or programme is only claimed from the date on which learning activity directly related to the learning aim or programme begins and can be evidenced. 
Include how you ensure funding claimed for the learner's continued participation in learning is confirmed by evidence of learning activity from the start date of each aim (i.e. up to the learning actual end date or to date, as applicable).</t>
  </si>
  <si>
    <t>Amended</t>
  </si>
  <si>
    <r>
      <rPr>
        <b/>
        <sz val="10"/>
        <rFont val="Arial"/>
        <family val="2"/>
      </rPr>
      <t>ASF2425:</t>
    </r>
    <r>
      <rPr>
        <sz val="10"/>
        <rFont val="Arial"/>
        <family val="2"/>
      </rPr>
      <t xml:space="preserve">
Evidence Pack
Starting, participating and achieving</t>
    </r>
  </si>
  <si>
    <r>
      <rPr>
        <b/>
        <sz val="10"/>
        <rFont val="Arial"/>
        <family val="2"/>
      </rPr>
      <t>AEB2324</t>
    </r>
    <r>
      <rPr>
        <sz val="10"/>
        <rFont val="Arial"/>
        <family val="2"/>
      </rPr>
      <t>:
Evidence Pack
Starting, participating and achieving</t>
    </r>
  </si>
  <si>
    <t>Where the learner has not achieved, does the learning actual end date recorded in the ILR agree with underlying records?</t>
  </si>
  <si>
    <t>Learning actual end date &amp; transfers</t>
  </si>
  <si>
    <t>Describe the processes and controls that ensure funding for a learning aim or programme is only claimed up the last date that there is evidence of learning activity for each learning aim. 
Explain how you ensure that where the learner has transferred to a different learning aim, framework or pathway and the correct learning actual end date, withdrawal reason and subsequent start date for the new learning aim, framework or pathway have been accurately recorded in the ILR.</t>
  </si>
  <si>
    <r>
      <rPr>
        <b/>
        <sz val="10"/>
        <rFont val="Arial"/>
        <family val="2"/>
      </rPr>
      <t>ASF2425:</t>
    </r>
    <r>
      <rPr>
        <sz val="10"/>
        <rFont val="Arial"/>
        <family val="2"/>
      </rPr>
      <t xml:space="preserve">
Evidence Pack
Leaving learning</t>
    </r>
  </si>
  <si>
    <r>
      <rPr>
        <b/>
        <sz val="10"/>
        <rFont val="Arial"/>
        <family val="2"/>
      </rPr>
      <t>AEB2324</t>
    </r>
    <r>
      <rPr>
        <sz val="10"/>
        <rFont val="Arial"/>
        <family val="2"/>
      </rPr>
      <t>:
Evidence Pack
Leaving learning</t>
    </r>
  </si>
  <si>
    <t>Does evidence exist to confirm that the learner has achieved/completed the learning aim/framework?</t>
  </si>
  <si>
    <t xml:space="preserve">Learning Aim Achievement </t>
  </si>
  <si>
    <t>Describe the processes and controls that ensure the achievement is correctly recorded in the ILR and is supported by evidence of achievement from the awarding organisation within three months.</t>
  </si>
  <si>
    <r>
      <rPr>
        <b/>
        <sz val="10"/>
        <rFont val="Arial"/>
        <family val="2"/>
      </rPr>
      <t>ASF2425:</t>
    </r>
    <r>
      <rPr>
        <sz val="10"/>
        <rFont val="Arial"/>
        <family val="2"/>
      </rPr>
      <t xml:space="preserve">
Evidence Pack</t>
    </r>
  </si>
  <si>
    <r>
      <rPr>
        <b/>
        <sz val="10"/>
        <rFont val="Arial"/>
        <family val="2"/>
      </rPr>
      <t>AEB2324</t>
    </r>
    <r>
      <rPr>
        <sz val="10"/>
        <rFont val="Arial"/>
        <family val="2"/>
      </rPr>
      <t>:
Evidence Pack</t>
    </r>
  </si>
  <si>
    <t>Is there evidence that the learner is eligible for, and has evidence to support, the claim for a job outcome payment?</t>
  </si>
  <si>
    <t>Eligible job outcome payment</t>
  </si>
  <si>
    <t>Describe the processes and controls that ensure  any job outcome payment claimed through the ILR is for an eligible job and is supported by a learner declaration confirming that the funding conditions have been met.</t>
  </si>
  <si>
    <r>
      <rPr>
        <b/>
        <sz val="10"/>
        <rFont val="Arial"/>
        <family val="2"/>
      </rPr>
      <t>ASF2425:</t>
    </r>
    <r>
      <rPr>
        <sz val="10"/>
        <rFont val="Arial"/>
        <family val="2"/>
      </rPr>
      <t xml:space="preserve">
Evidence Pack
Job outcome payments
</t>
    </r>
  </si>
  <si>
    <r>
      <rPr>
        <b/>
        <sz val="10"/>
        <rFont val="Arial"/>
        <family val="2"/>
      </rPr>
      <t>AEB2324</t>
    </r>
    <r>
      <rPr>
        <sz val="10"/>
        <rFont val="Arial"/>
        <family val="2"/>
      </rPr>
      <t xml:space="preserve">:
Evidence Pack
Job outcome payments
</t>
    </r>
  </si>
  <si>
    <t>Funding Guidance for young people 204 to 2025:Funding Regulations (FR) 
and Funding Rates and Formula (R&amp;F)</t>
  </si>
  <si>
    <t xml:space="preserve">Does the learning agreement, enrolment form and/or timetable agree to the ILR and has it signed by both the student and the institution? </t>
  </si>
  <si>
    <t>ILR consistent with learning agreement &amp; confirmation of learning agreement</t>
  </si>
  <si>
    <t>Describe the processes and controls that ensure that the ILR agrees with the information confirmed by the student in the learning agreement and that the learning agreement has been signed/confirmed by the student and the institution.
Describe how you ensure the correct learning aim is recorded as the core learning aim.</t>
  </si>
  <si>
    <t>FR:  20 to 22, 80 to 83, 145 to152
Free Meals in FE guidance:
https://www.gov.uk/guidance/16-to-19-funding-free-meals-in-further-education-funded-institutions</t>
  </si>
  <si>
    <t>Is there evidence that the student has been provided with IAG, an Initial assessment, a learning plan and other base documentation (including timetable if applicable)?</t>
  </si>
  <si>
    <t xml:space="preserve">Base documentation </t>
  </si>
  <si>
    <t>Describe the processes and controls that ensure that evidence is held to confirm that the student has been provided with IAG, an Initial assessment, a learning plan and other base documentation (including timetable if applicable)?</t>
  </si>
  <si>
    <t>FR:  80 to 83</t>
  </si>
  <si>
    <t>Is the requirement to study English and/or Maths, is there evidence to support the values recorded in the ILR?</t>
  </si>
  <si>
    <t>Requirement or exemption from requirement to study English and/or Maths</t>
  </si>
  <si>
    <t>Describe the processes and controls that ensure the values recorded in the ILR for GCSE English and/or Maths qualification grade and Learner FAM type GCSE English/Maths condition of funding (ECF) are accurately completed to support any exemption from condition of funding for English/Maths.</t>
  </si>
  <si>
    <t>FR:  15, 204 to 217
Condition of funding guidance:
https://www.gov.uk/guidance/16-to-19-funding-maths-and-english-condition-of-funding</t>
  </si>
  <si>
    <t>Are the activities included in the programme eligible activities?</t>
  </si>
  <si>
    <t>Eligible study programme &amp; T Level programme activities</t>
  </si>
  <si>
    <t>Descibe the processes and controls that ensure that the activities included in the study programme and/or the T Level programme are relevant, planned and take place during the institution's normal working pattern to be eligible.</t>
  </si>
  <si>
    <t xml:space="preserve">FR:  92 to 115, 133 to 139, 165, Annex B
R&amp;F:  45 to 51, 88 to 90
R&amp;F:  14 to 18, 39 to 44, 52, 68, 69, 122, 123,  137, 148, 152 to 154, 157, 176 to 178 (T Levels) </t>
  </si>
  <si>
    <t>Has the number of planned hours been correctly recorded in the ILR?</t>
  </si>
  <si>
    <t xml:space="preserve">Planned Hours </t>
  </si>
  <si>
    <t>Describe the processes and controls that ensure the number of study programme planned hours for the academic year and/or the number of planned hours for the whole duration of the T Level programme are correctly recorded in the ILR and supported by evidence.</t>
  </si>
  <si>
    <t xml:space="preserve">FR:  82, 98, 99, 125 to 139, Annexes B and C
R&amp;F:  33 to 52, 88 to 90
R&amp;F:  14 to 18, 39 to 44, 52, 68, 69, 122, 123,  137, 148, 152 to 154, 157, 176 to 178 (T Levels) </t>
  </si>
  <si>
    <t>Does the start date recorded in the ILR reconcile to registers, or alternative evidence of attendance held?</t>
  </si>
  <si>
    <t>Describe how you ensure funding for a learning aim or programme is claimed only from the date on which learning activity directly related to the learning aim or programme begins and can be evidenced.</t>
  </si>
  <si>
    <t>FR:  140 to 144, 153 to 155
R&amp;F:  33 to 52, 62 to 69</t>
  </si>
  <si>
    <t>Is the student undertaking English and/or Maths in order to meet the funding requirements (applicable where there is no evidence that the student is exempt from the condition of funding)?</t>
  </si>
  <si>
    <t>Condition of funding (English &amp; Maths)</t>
  </si>
  <si>
    <t>Describe the processes and controls that ensure that there is evidence that students needing to undertake English and/or Maths in order to meet the DfE condition of funding are working towards the qualification and have met the qualifying period for funding for the learning aim and minimum planned hours threshold.</t>
  </si>
  <si>
    <t>FR:  15, 206 to 223
Condition of funding guidance:
https://www.gov.uk/guidance/16-to-19-funding-maths-and-english-condition-of-funding</t>
  </si>
  <si>
    <t>If the student is undertaking work experience as part of their programme, have the placement details been fully documented and have arrangements for the recording of attendance been made?</t>
  </si>
  <si>
    <t xml:space="preserve">Work Experience </t>
  </si>
  <si>
    <t xml:space="preserve">Describe the processes and controls that ensure that where students are undertaking work experience as part of their programme, the work placement and attendance is documented/recorded. </t>
  </si>
  <si>
    <t>FR:  107 to 110
R&amp;F:  70</t>
  </si>
  <si>
    <t>If the student is undertaking an industry placement, has it been planned in accordance with the requirements for the T Level programme or capacity and delivery funding?</t>
  </si>
  <si>
    <t xml:space="preserve">Industry Placement </t>
  </si>
  <si>
    <t>Describe how you ensure that where an industry placement is recorded, it  contains at least 315 planned hours, additional to the student's T Level or study programme, and it is normally with no more than two external employers.</t>
  </si>
  <si>
    <t>R&amp;F:  152 to 154
Capacity and delivery fund information:
https://www.gov.uk/government/publications/industry-placements-capacity-and-delivery-fund-2023-to-2024/industry-placements-capacity-and-delivery-fund-2023-to-2024</t>
  </si>
  <si>
    <t>If the student has withdrawn from the programme, does the period of attendance on the programme qualify for funding?</t>
  </si>
  <si>
    <t>Qualifying period for funding</t>
  </si>
  <si>
    <t xml:space="preserve">Describe how you ensure that where funding has been claimed for a student who left early, the student has met the qualifying period and there fore funding has been claimed correctly.  </t>
  </si>
  <si>
    <t>FR:  75, 134, 137, 140 to 144, Annex C
R&amp;F:  75 to 91</t>
  </si>
  <si>
    <t>Withdrawals</t>
  </si>
  <si>
    <t>Describe how you ensure the learning actual end date recorded in the ILR reflects the last date that there is evidence of learning activity for each learning aim and the completion status and planned hours are correctly updated as necessary.</t>
  </si>
  <si>
    <t>FR:  134, 137, 140 to 144, Annex C
R&amp;F:  75 to 91</t>
  </si>
  <si>
    <t>For learning aims recorded in the ILR as achieved, is there evidence to support the achievements?</t>
  </si>
  <si>
    <t>Describe how you ensure the achievement is correctly recorded in the ILR and is supported by evidence from the awarding organisation.</t>
  </si>
  <si>
    <t>FR:  160 to 164</t>
  </si>
  <si>
    <t>For students flagged as high needs students in the ILR, is there evidence of the home local authority agreement to fund the student's higher support cost needs (i.e. support costs above £6,000)?</t>
  </si>
  <si>
    <t>High needs student support</t>
  </si>
  <si>
    <t xml:space="preserve">Describe the processes and controls that ensure that where students are flagged as high needs, that there is an agreement with the local authority to funs the higher support needs. </t>
  </si>
  <si>
    <t>R&amp;F:  159 to 163</t>
  </si>
  <si>
    <t>Subcontracting</t>
  </si>
  <si>
    <t xml:space="preserve">Where applicable, describe the procurement, monitoring and delivery arrangements relating to your sub-contracted provision unless you have achieved the subcontracting standard.  If you have achieved the standard, please confirm in your response. You will not be required to respond to the rest of this question. 
If you have not  acheived the standard could you please provide details of any related parties with whom you sub-contract.
Your response should include:
a) The arrangement for ensuring the provision is authorised at senior level, and the process to ensure all contracts have been signed timely, and at the appropriate level and the ILR has been updated accurately. The arrangements to review the delivery model covering all aspects of compliance with the DfE funding rules;
b) The arrangement for ensuring standard documentation has, been used/ obtained from the sub-contractor;
c) The procedures for managing and monitoring sub-contractors and the arrangements for undertaking such monitoring and providing written monitoring reports to senior management;
d) The arrangements to monitor and address conflict of interest and whether a register of interests is maintained.
e) Please provide the name &amp; UK Provider Registration Number (UK PRN) of any subcontractors you have contracts with.
To see the controls and processes expected from a provider as part of the subcontracting standard please go to: https://assets.publishing.service.gov.uk/media/62fcb71fe90e0703e5f020e7/Assurance_reviews_of_the_subcontracting_standard_for_post-16_providers.pdf
</t>
  </si>
  <si>
    <t xml:space="preserve">Describe the process and controls you have to deal with complaints from learners, apprentices, and employers.
Confirm if you have a whistleblowing policy and if so, describe the process &amp; controls to ensure this is accessible to employees.
</t>
  </si>
  <si>
    <t xml:space="preserve">Describe the arrangements your organisation has to submit ILR data to DfE. 
As a minimum, your answer should:
- Confirm if you make use of the data on the HUB and who has access.
- Confirm if you employ a data manager/staff with data responsibility, confirming who can and does submit data and what contingency plans are in place should they not be available/leave etc. (does each person have their own unique logon password and do they have current knowledge of the systems)
- Describe the systems to track MI and upload ILR data.
-Confirm if you use an external data management information system or Learner Entry Tool such as PICS/MAYTAS. 
</t>
  </si>
  <si>
    <t xml:space="preserve">Describe the processes and controls your organisation has to ensure the accuracy and completeness of information held on your and ESFA's information systems. 
As a minimum, your answer should:
- Describe the quality assurance arrangements to check the data accuracy / quality including confirmation if the data is subject to any 2nd line checks prior to submission.
- Confirm if you use Provider Data Self Assessment Toolkit (PDSATs) reports or anything similar to highlight potential issues. Confirm how often you use this tool and whether you record the findings from the review of this? 
- Describe the processes that ensure any identified issues are addressed and who has responsibility. How do you ensure that this has been actioned? </t>
  </si>
  <si>
    <t xml:space="preserve">Describe the processes and controls your organisation has to monitor the data once submitted to DfE? As a minimum, your answer should:
- Confirm if / how you use ILR data/funding reports to identify any potential issues.
- Describe the processes that ensure any identified issues are addressed.
</t>
  </si>
  <si>
    <t>Describe the processes &amp; controls that ensure all learners are eligible to enter the programme.</t>
  </si>
  <si>
    <r>
      <t xml:space="preserve">Describe the processes and controls that ensure </t>
    </r>
    <r>
      <rPr>
        <strike/>
        <sz val="11"/>
        <rFont val="Arial"/>
        <family val="2"/>
      </rPr>
      <t>that</t>
    </r>
    <r>
      <rPr>
        <sz val="11"/>
        <rFont val="Arial"/>
        <family val="2"/>
      </rPr>
      <t xml:space="preserve"> funding has been paid correctly in line with the eligiblity, entitlement and age criteria. 
Include how you ensure the learner is working towards and approved qualification. 
Include also how you ensure that claims under the FCFJ offer are in accordance with the eligibility criteria for the age of the learner and the learner is working towards an approved qualification. </t>
    </r>
  </si>
  <si>
    <t>Decribe the processes and controls that ensure full funding is only claimed as part of the learners legal entitlement and where the learners age and prior attainment meet the eligibility criteria.</t>
  </si>
  <si>
    <r>
      <t>Describe the processes and controls</t>
    </r>
    <r>
      <rPr>
        <sz val="11"/>
        <rFont val="Arial"/>
        <family val="2"/>
      </rPr>
      <t xml:space="preserve"> that</t>
    </r>
    <r>
      <rPr>
        <sz val="11"/>
        <color theme="1"/>
        <rFont val="Arial"/>
        <family val="2"/>
      </rPr>
      <t xml:space="preserve"> ensure claims for full funding are only for those learners who meet the funding criteria and the work placement is with an employer between 70-240 hours. Evidence has been gathered to show that the employer has fulfilled their obligation. </t>
    </r>
  </si>
  <si>
    <t xml:space="preserve">Describe the processes and controls that ensure any prior learning is taken into account when assessing the learner and calculating the proportion of funding remaining except for exempt qualifications. </t>
  </si>
  <si>
    <t>Describe the processes and controls that ensure the funding rate, original learning start date, planned duration and funding adjustment for prior learning for a learner returning after a break have been correctly identified and recorded in the ILR, along with the restart indicator.</t>
  </si>
  <si>
    <t xml:space="preserve">Describe the processes and controls that ensure you comply with the eligibility requirements to claim learning support (where appropriate):
a) Learning support is available to meet the cost of putting in place a reasonable adjustment, as set out in the Equality Act 2010, for learners who have an identified learning difficulty and/or disability to achieve their learning goal.
b) Learning support is not be used to deal with everyday difficulties that are not directly associated with a learner’s learning on their programme. 
c) an assessment is conducted, evidenced and confirms the outcome and reasonable adjustment required. 
d) Learners exceptional learning support (ELS) costs are claimed in accordance with the rules. </t>
  </si>
  <si>
    <t xml:space="preserve">Describe the processes and controls that ensure compliance with the evidence requirements to claim learning support on an ongoing basis (where appropriate):
a) Learning support is only claimed in the months in which reasonable adjustments are necesssary and delivered. 
b) where it is identified that learning support funding is no longer needed, learning support is no longer claimed from the date learning support ceased and the ILR is updated timely. 
c) Learners exceptional learning support (ELS) costs for ongoing support is collated and retained. </t>
  </si>
  <si>
    <t xml:space="preserve">Summary    </t>
  </si>
  <si>
    <t>Who this publication is for</t>
  </si>
  <si>
    <t>Main points</t>
  </si>
  <si>
    <t>This document supports, and should be read in conjunction with, the Department's Post-16 funding assurance review guidance.</t>
  </si>
  <si>
    <t>Internal Control tab - The controls checks follow the same test an auditor would undertake when following the sample working paper which can be downloaded from the online PDSATs tool.</t>
  </si>
  <si>
    <r>
      <t xml:space="preserve">This document is a controls tool for the Department's audit of providers' post 16 funding, through our provider full assurance reviews. 
The purpose of this tool is to document and help assess governance, data and internal controls of a provider's system relating to the Department's post 16 funding rules and contractual requirements.
Transaction testing of a sample of learners is often completed in conjunction with the review of the controls questionnaire. 
</t>
    </r>
    <r>
      <rPr>
        <strike/>
        <sz val="12"/>
        <rFont val="Arial"/>
        <family val="2"/>
      </rPr>
      <t xml:space="preserve">
</t>
    </r>
    <r>
      <rPr>
        <sz val="12"/>
        <rFont val="Arial"/>
        <family val="2"/>
      </rPr>
      <t>The findings will identify those areas of non-compliance, and recommendations should be provided to help improve an organisation's compliance through continual improvement.</t>
    </r>
  </si>
  <si>
    <t>This tool is for Department's and other auditors, and all providers delivering post 16 funding.
It can also be used for all providers wishing to ensure they are compliant with the funding rules and have robust processes and controls in place.</t>
  </si>
  <si>
    <t xml:space="preserve">An auditor uses this tool in conjunction with the sample working paper downloaded from PDSATs online.
A provider completes this tool before the audit start date and the auditor reviews the provider's process and controls based on the responses given, and the results of the learners sampled.
All tabs contain cells for the following data.
1. The questions for training provider.
2. The information as confirmed by provider for the governance questions, or process and controls of a subject area for internal controls. 
3. The evaluation of responses, by the auditor.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</si>
</sst>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4"/>
      <name val="Arial"/>
      <family val="2"/>
    </font>
    <font>
      <sz val="12"/>
      <name val="Arial"/>
      <family val="2"/>
    </font>
    <font>
      <sz val="14"/>
      <name val="Arial"/>
      <family val="2"/>
    </font>
    <font>
      <sz val="14"/>
      <color theme="1"/>
      <name val="Aptos Narrow"/>
      <family val="2"/>
      <scheme val="minor"/>
    </font>
    <font>
      <b/>
      <sz val="11"/>
      <name val="Arial"/>
      <family val="2"/>
    </font>
    <font>
      <sz val="11"/>
      <name val="Arial"/>
      <family val="2"/>
    </font>
    <font>
      <sz val="10"/>
      <color indexed="8"/>
      <name val="Arial"/>
      <family val="2"/>
    </font>
    <font>
      <b/>
      <u/>
      <sz val="11"/>
      <name val="Arial"/>
      <family val="2"/>
    </font>
    <font>
      <sz val="11"/>
      <name val="Aptos Narrow"/>
      <family val="2"/>
      <scheme val="minor"/>
    </font>
    <font>
      <b/>
      <sz val="10"/>
      <color indexed="8"/>
      <name val="Arial"/>
      <family val="2"/>
    </font>
    <font>
      <u/>
      <sz val="10"/>
      <color theme="10"/>
      <name val="Arial"/>
      <family val="2"/>
    </font>
    <font>
      <i/>
      <sz val="10"/>
      <name val="Arial"/>
      <family val="2"/>
    </font>
    <font>
      <sz val="10"/>
      <name val="Arial"/>
      <family val="2"/>
    </font>
    <font>
      <b/>
      <sz val="12"/>
      <name val="Arial"/>
      <family val="2"/>
    </font>
    <font>
      <sz val="11"/>
      <color theme="1"/>
      <name val="Arial"/>
      <family val="2"/>
    </font>
    <font>
      <b/>
      <sz val="10"/>
      <name val="Arial"/>
      <family val="2"/>
    </font>
    <font>
      <b/>
      <sz val="11"/>
      <color theme="1"/>
      <name val="Arial"/>
      <family val="2"/>
    </font>
    <font>
      <strike/>
      <sz val="11"/>
      <name val="Arial"/>
      <family val="2"/>
    </font>
    <font>
      <b/>
      <sz val="12"/>
      <color theme="1"/>
      <name val="Arial"/>
      <family val="2"/>
    </font>
    <font>
      <strike/>
      <sz val="12"/>
      <name val="Arial"/>
      <family val="2"/>
    </font>
    <font>
      <sz val="12"/>
      <color theme="1"/>
      <name val="Arial"/>
      <family val="2"/>
    </font>
    <font>
      <b/>
      <sz val="16"/>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8999908444471571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8">
    <xf numFmtId="0" fontId="0" fillId="0" borderId="0"/>
    <xf numFmtId="0" fontId="2" fillId="0" borderId="0" applyNumberFormat="0" applyFill="0" applyBorder="0" applyAlignment="0" applyProtection="0"/>
    <xf numFmtId="0" fontId="9" fillId="0" borderId="0"/>
    <xf numFmtId="0" fontId="4" fillId="0" borderId="0"/>
    <xf numFmtId="0" fontId="4" fillId="0" borderId="0"/>
    <xf numFmtId="0" fontId="4" fillId="0" borderId="0"/>
    <xf numFmtId="0" fontId="4" fillId="0" borderId="0"/>
    <xf numFmtId="0" fontId="9" fillId="0" borderId="0"/>
  </cellStyleXfs>
  <cellXfs count="111">
    <xf numFmtId="0" fontId="0" fillId="0" borderId="0" xfId="0"/>
    <xf numFmtId="0" fontId="6" fillId="0" borderId="0" xfId="0" applyFont="1"/>
    <xf numFmtId="0" fontId="7"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0" borderId="1" xfId="0" applyFont="1" applyBorder="1" applyAlignment="1">
      <alignment horizontal="left" vertical="top" wrapText="1"/>
    </xf>
    <xf numFmtId="0" fontId="8" fillId="2" borderId="1" xfId="0" applyFont="1" applyFill="1" applyBorder="1" applyAlignment="1" applyProtection="1">
      <alignment horizontal="left" vertical="top" wrapText="1"/>
      <protection locked="0"/>
    </xf>
    <xf numFmtId="0" fontId="0" fillId="2" borderId="0" xfId="0" applyFill="1" applyProtection="1">
      <protection locked="0"/>
    </xf>
    <xf numFmtId="0" fontId="8" fillId="2" borderId="1" xfId="0" applyFont="1" applyFill="1" applyBorder="1" applyAlignment="1" applyProtection="1">
      <alignment vertical="center" wrapText="1"/>
      <protection locked="0"/>
    </xf>
    <xf numFmtId="0" fontId="8" fillId="0" borderId="1" xfId="0" applyFont="1" applyBorder="1" applyAlignment="1">
      <alignment vertical="top" wrapText="1"/>
    </xf>
    <xf numFmtId="0" fontId="8" fillId="2" borderId="1" xfId="0" applyFont="1" applyFill="1" applyBorder="1" applyAlignment="1" applyProtection="1">
      <alignment vertical="top" wrapText="1"/>
      <protection locked="0"/>
    </xf>
    <xf numFmtId="0" fontId="7" fillId="0" borderId="2" xfId="0" applyFont="1" applyBorder="1" applyAlignment="1">
      <alignment horizontal="center" vertical="center" wrapText="1"/>
    </xf>
    <xf numFmtId="0" fontId="1" fillId="0" borderId="0" xfId="0" applyFont="1" applyProtection="1">
      <protection locked="0"/>
    </xf>
    <xf numFmtId="0" fontId="0" fillId="0" borderId="0" xfId="0" applyProtection="1">
      <protection locked="0"/>
    </xf>
    <xf numFmtId="0" fontId="12" fillId="2" borderId="0" xfId="2" applyFont="1" applyFill="1" applyAlignment="1">
      <alignment horizontal="left" vertical="top"/>
    </xf>
    <xf numFmtId="0" fontId="11" fillId="2" borderId="0" xfId="0" applyFont="1" applyFill="1" applyProtection="1">
      <protection locked="0"/>
    </xf>
    <xf numFmtId="0" fontId="13" fillId="2" borderId="0" xfId="1" applyNumberFormat="1" applyFont="1" applyFill="1" applyBorder="1" applyAlignment="1">
      <alignment horizontal="left" vertical="top"/>
    </xf>
    <xf numFmtId="0" fontId="12" fillId="2" borderId="0" xfId="2" applyFont="1" applyFill="1" applyAlignment="1">
      <alignment horizontal="left" vertical="center"/>
    </xf>
    <xf numFmtId="0" fontId="14" fillId="0" borderId="0" xfId="3" applyFont="1" applyAlignment="1">
      <alignment vertical="center"/>
    </xf>
    <xf numFmtId="0" fontId="0" fillId="2" borderId="0" xfId="0" applyFill="1" applyAlignment="1" applyProtection="1">
      <alignment horizontal="left"/>
      <protection locked="0"/>
    </xf>
    <xf numFmtId="0" fontId="8" fillId="0" borderId="0" xfId="0" applyFont="1" applyProtection="1">
      <protection locked="0"/>
    </xf>
    <xf numFmtId="0" fontId="16" fillId="0" borderId="0" xfId="0" applyFont="1" applyAlignment="1" applyProtection="1">
      <alignment horizontal="left" vertical="top"/>
      <protection locked="0"/>
    </xf>
    <xf numFmtId="0" fontId="8" fillId="0" borderId="0" xfId="0" applyFont="1" applyAlignment="1" applyProtection="1">
      <alignment horizontal="left"/>
      <protection locked="0"/>
    </xf>
    <xf numFmtId="0" fontId="5" fillId="0" borderId="0" xfId="0" applyFont="1" applyAlignment="1" applyProtection="1">
      <alignment horizontal="left"/>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lignment horizontal="left" wrapText="1"/>
    </xf>
    <xf numFmtId="0" fontId="17" fillId="0" borderId="0" xfId="0" applyFont="1" applyAlignment="1">
      <alignment vertical="top" wrapText="1"/>
    </xf>
    <xf numFmtId="0" fontId="7" fillId="2" borderId="2" xfId="0" applyFont="1" applyFill="1" applyBorder="1" applyAlignment="1">
      <alignment horizontal="center" vertical="center" wrapText="1"/>
    </xf>
    <xf numFmtId="0" fontId="17" fillId="2" borderId="1" xfId="0" applyFont="1" applyFill="1" applyBorder="1" applyAlignment="1" applyProtection="1">
      <alignment vertical="top" wrapText="1"/>
      <protection locked="0"/>
    </xf>
    <xf numFmtId="0" fontId="8" fillId="2" borderId="2" xfId="0" applyFont="1" applyFill="1" applyBorder="1" applyAlignment="1">
      <alignment horizontal="left" vertical="top" wrapText="1"/>
    </xf>
    <xf numFmtId="0" fontId="7" fillId="0" borderId="8" xfId="0" applyFont="1" applyBorder="1" applyAlignment="1">
      <alignment horizontal="center" vertical="center" wrapText="1"/>
    </xf>
    <xf numFmtId="0" fontId="18"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0" borderId="7" xfId="0" applyFont="1" applyBorder="1" applyAlignment="1">
      <alignment vertical="center" wrapText="1"/>
    </xf>
    <xf numFmtId="0" fontId="0" fillId="2" borderId="5" xfId="0" applyFill="1" applyBorder="1" applyProtection="1">
      <protection locked="0"/>
    </xf>
    <xf numFmtId="0" fontId="7" fillId="0" borderId="5" xfId="0" applyFont="1" applyBorder="1" applyAlignment="1">
      <alignment vertical="center" wrapText="1"/>
    </xf>
    <xf numFmtId="0" fontId="19" fillId="2" borderId="8" xfId="0" applyFont="1" applyFill="1" applyBorder="1" applyAlignment="1" applyProtection="1">
      <alignment horizontal="center" vertical="center"/>
      <protection locked="0"/>
    </xf>
    <xf numFmtId="0" fontId="19" fillId="2" borderId="8" xfId="0" applyFont="1" applyFill="1" applyBorder="1" applyAlignment="1" applyProtection="1">
      <alignment horizontal="center" vertical="center" wrapText="1"/>
      <protection locked="0"/>
    </xf>
    <xf numFmtId="0" fontId="7" fillId="2" borderId="7" xfId="0" applyFont="1" applyFill="1" applyBorder="1" applyAlignment="1">
      <alignment horizontal="left" wrapText="1"/>
    </xf>
    <xf numFmtId="0" fontId="0" fillId="2" borderId="7" xfId="0" applyFill="1" applyBorder="1" applyProtection="1">
      <protection locked="0"/>
    </xf>
    <xf numFmtId="0" fontId="0" fillId="2" borderId="11" xfId="0" applyFill="1" applyBorder="1" applyProtection="1">
      <protection locked="0"/>
    </xf>
    <xf numFmtId="0" fontId="7" fillId="0" borderId="5" xfId="0" applyFont="1" applyBorder="1" applyAlignment="1">
      <alignment horizontal="center" vertical="center" wrapText="1"/>
    </xf>
    <xf numFmtId="0" fontId="7" fillId="2" borderId="7" xfId="0" applyFont="1" applyFill="1" applyBorder="1" applyAlignment="1">
      <alignment horizontal="left" vertical="center" wrapText="1"/>
    </xf>
    <xf numFmtId="0" fontId="18" fillId="2" borderId="1" xfId="5"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5" applyFont="1" applyFill="1" applyBorder="1" applyAlignment="1">
      <alignment horizontal="left" vertical="center" wrapText="1"/>
    </xf>
    <xf numFmtId="0" fontId="18" fillId="2" borderId="2" xfId="5" applyFont="1" applyFill="1" applyBorder="1" applyAlignment="1">
      <alignment horizontal="left" vertical="center" wrapText="1"/>
    </xf>
    <xf numFmtId="0" fontId="7" fillId="2" borderId="1" xfId="0" applyFont="1" applyFill="1" applyBorder="1" applyAlignment="1">
      <alignment horizontal="left" vertical="top" wrapText="1"/>
    </xf>
    <xf numFmtId="0" fontId="15" fillId="2" borderId="1" xfId="6" applyFont="1" applyFill="1" applyBorder="1" applyAlignment="1">
      <alignment horizontal="left" vertical="top" wrapText="1"/>
    </xf>
    <xf numFmtId="0" fontId="15" fillId="0" borderId="1" xfId="3" applyFont="1" applyBorder="1" applyAlignment="1">
      <alignment horizontal="left" vertical="top" wrapText="1"/>
    </xf>
    <xf numFmtId="0" fontId="15" fillId="0" borderId="1" xfId="7" applyFont="1" applyBorder="1" applyAlignment="1">
      <alignment horizontal="left" vertical="top" wrapText="1"/>
    </xf>
    <xf numFmtId="0" fontId="18" fillId="2" borderId="1" xfId="3" applyFont="1" applyFill="1" applyBorder="1" applyAlignment="1">
      <alignment horizontal="left" vertical="top" wrapText="1"/>
    </xf>
    <xf numFmtId="0" fontId="15" fillId="2" borderId="1" xfId="3" applyFont="1" applyFill="1" applyBorder="1" applyAlignment="1">
      <alignment horizontal="left" vertical="top" wrapText="1"/>
    </xf>
    <xf numFmtId="0" fontId="15" fillId="2" borderId="1" xfId="7"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8" fillId="2" borderId="1" xfId="5" applyFont="1" applyFill="1" applyBorder="1" applyAlignment="1">
      <alignment horizontal="left" vertical="center" wrapText="1"/>
    </xf>
    <xf numFmtId="0" fontId="7" fillId="0" borderId="10" xfId="0" applyFont="1" applyBorder="1" applyAlignment="1">
      <alignment horizontal="center" vertical="center" wrapText="1"/>
    </xf>
    <xf numFmtId="0" fontId="3" fillId="0" borderId="1" xfId="0" applyFont="1" applyBorder="1" applyAlignment="1">
      <alignment horizontal="left" wrapText="1"/>
    </xf>
    <xf numFmtId="0" fontId="8" fillId="0" borderId="0" xfId="0" applyFont="1" applyAlignment="1" applyProtection="1">
      <alignment horizontal="left" vertical="center"/>
      <protection locked="0"/>
    </xf>
    <xf numFmtId="0" fontId="8" fillId="0" borderId="1" xfId="0" applyFont="1" applyBorder="1" applyAlignment="1" applyProtection="1">
      <alignment vertical="top" wrapText="1"/>
      <protection locked="0"/>
    </xf>
    <xf numFmtId="0" fontId="8" fillId="0" borderId="1" xfId="0" applyFont="1" applyBorder="1" applyProtection="1">
      <protection locked="0"/>
    </xf>
    <xf numFmtId="0" fontId="3" fillId="3"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pplyProtection="1">
      <alignment horizontal="left" vertical="top" wrapText="1"/>
      <protection locked="0"/>
    </xf>
    <xf numFmtId="0" fontId="21" fillId="0" borderId="0" xfId="0" applyFont="1"/>
    <xf numFmtId="0" fontId="4" fillId="0" borderId="12" xfId="0" applyFont="1" applyBorder="1" applyAlignment="1">
      <alignment vertical="center" wrapText="1"/>
    </xf>
    <xf numFmtId="0" fontId="4" fillId="0" borderId="0" xfId="0" applyFont="1" applyAlignment="1">
      <alignment vertical="top" wrapText="1"/>
    </xf>
    <xf numFmtId="0" fontId="16" fillId="0" borderId="0" xfId="0" applyFont="1" applyAlignment="1">
      <alignment vertical="top" wrapText="1"/>
    </xf>
    <xf numFmtId="0" fontId="4" fillId="0" borderId="12" xfId="0" applyFont="1" applyBorder="1" applyAlignment="1">
      <alignment horizontal="left" vertical="center" wrapText="1"/>
    </xf>
    <xf numFmtId="0" fontId="23" fillId="0" borderId="0" xfId="0" applyFont="1" applyAlignment="1">
      <alignment vertical="top" wrapText="1"/>
    </xf>
    <xf numFmtId="0" fontId="4" fillId="0" borderId="13" xfId="0" applyFont="1" applyBorder="1" applyAlignment="1">
      <alignment horizontal="left" vertical="center" wrapText="1"/>
    </xf>
    <xf numFmtId="0" fontId="23" fillId="0" borderId="14" xfId="0" applyFont="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xf>
    <xf numFmtId="0" fontId="8" fillId="0" borderId="16" xfId="2" applyFont="1" applyBorder="1" applyAlignment="1">
      <alignment horizontal="center" vertical="center" wrapText="1"/>
    </xf>
    <xf numFmtId="0" fontId="8" fillId="0" borderId="16" xfId="0" applyFont="1" applyBorder="1" applyAlignment="1" applyProtection="1">
      <alignment horizontal="center" vertical="center" wrapText="1"/>
      <protection locked="0"/>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8" fillId="0" borderId="2" xfId="0" applyFont="1" applyBorder="1" applyAlignment="1">
      <alignment vertical="top" wrapText="1"/>
    </xf>
    <xf numFmtId="0" fontId="8" fillId="2" borderId="2" xfId="0" applyFont="1" applyFill="1" applyBorder="1" applyAlignment="1" applyProtection="1">
      <alignment vertical="top" wrapText="1"/>
      <protection locked="0"/>
    </xf>
    <xf numFmtId="0" fontId="8" fillId="2" borderId="2" xfId="0" applyFont="1" applyFill="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top" wrapText="1"/>
      <protection locked="0"/>
    </xf>
    <xf numFmtId="0" fontId="8" fillId="0" borderId="2" xfId="0" applyFont="1" applyBorder="1" applyAlignment="1" applyProtection="1">
      <alignment horizontal="center" vertical="center" wrapText="1"/>
      <protection locked="0"/>
    </xf>
    <xf numFmtId="0" fontId="15" fillId="2" borderId="16" xfId="6" applyFont="1" applyFill="1" applyBorder="1" applyAlignment="1">
      <alignment horizontal="left" vertical="top" wrapText="1"/>
    </xf>
    <xf numFmtId="0" fontId="0" fillId="2" borderId="16" xfId="0" applyFill="1" applyBorder="1" applyProtection="1">
      <protection locked="0"/>
    </xf>
    <xf numFmtId="0" fontId="15" fillId="0" borderId="16" xfId="3" applyFont="1" applyBorder="1" applyAlignment="1">
      <alignment horizontal="left" vertical="top" wrapText="1"/>
    </xf>
    <xf numFmtId="0" fontId="15" fillId="0" borderId="16" xfId="7" applyFont="1" applyBorder="1" applyAlignment="1">
      <alignment horizontal="left" vertical="top" wrapText="1"/>
    </xf>
    <xf numFmtId="0" fontId="18" fillId="2" borderId="16" xfId="6" applyFont="1" applyFill="1" applyBorder="1" applyAlignment="1">
      <alignment horizontal="left" vertical="top" wrapText="1"/>
    </xf>
    <xf numFmtId="0" fontId="15" fillId="2" borderId="16" xfId="3" applyFont="1" applyFill="1" applyBorder="1" applyAlignment="1">
      <alignment horizontal="left" vertical="top" wrapText="1"/>
    </xf>
    <xf numFmtId="0" fontId="15" fillId="2" borderId="16" xfId="7" applyFont="1" applyFill="1" applyBorder="1" applyAlignment="1">
      <alignment horizontal="left" vertical="top" wrapText="1"/>
    </xf>
    <xf numFmtId="0" fontId="18"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pplyProtection="1">
      <alignment horizontal="left" vertical="top" wrapText="1"/>
      <protection locked="0"/>
    </xf>
    <xf numFmtId="0" fontId="15" fillId="2" borderId="2" xfId="3" applyFont="1" applyFill="1" applyBorder="1" applyAlignment="1">
      <alignment horizontal="left" vertical="top" wrapText="1"/>
    </xf>
    <xf numFmtId="0" fontId="15" fillId="2" borderId="18" xfId="3" applyFont="1" applyFill="1" applyBorder="1" applyAlignment="1">
      <alignment horizontal="left" vertical="top" wrapText="1"/>
    </xf>
    <xf numFmtId="0" fontId="7" fillId="2" borderId="2" xfId="0" applyFont="1" applyFill="1" applyBorder="1" applyAlignment="1">
      <alignment horizontal="left" vertical="center" wrapText="1"/>
    </xf>
    <xf numFmtId="0" fontId="8"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8" fillId="3" borderId="1" xfId="0" applyFont="1" applyFill="1" applyBorder="1" applyAlignment="1" applyProtection="1">
      <alignment horizontal="left" vertical="top" wrapText="1"/>
      <protection locked="0"/>
    </xf>
    <xf numFmtId="0" fontId="24" fillId="0" borderId="0" xfId="0" applyFont="1"/>
    <xf numFmtId="0" fontId="3" fillId="3" borderId="19"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3" borderId="16" xfId="0" applyFont="1" applyFill="1" applyBorder="1" applyAlignment="1" applyProtection="1">
      <alignment horizontal="left" vertical="top" wrapText="1"/>
      <protection locked="0"/>
    </xf>
    <xf numFmtId="0" fontId="8" fillId="0" borderId="16" xfId="0" applyFont="1" applyBorder="1" applyProtection="1">
      <protection locked="0"/>
    </xf>
  </cellXfs>
  <cellStyles count="8">
    <cellStyle name="Hyperlink" xfId="1" builtinId="8"/>
    <cellStyle name="Normal" xfId="0" builtinId="0"/>
    <cellStyle name="Normal 2" xfId="7" xr:uid="{8DB11E62-F132-45B7-9F53-D32AB5FB09EC}"/>
    <cellStyle name="Normal 2 2" xfId="3" xr:uid="{4A17E654-CD5C-4A60-9A0D-57B0F1A58D0A}"/>
    <cellStyle name="Normal 2 2 3" xfId="6" xr:uid="{292792C4-29E2-418E-BFE6-78F25285CC70}"/>
    <cellStyle name="Normal 3" xfId="4" xr:uid="{5EFA1907-08E4-4AFB-987C-2B98278B2BAE}"/>
    <cellStyle name="Normal 5" xfId="5" xr:uid="{957CB540-8F8C-46B0-AC15-AF6670483217}"/>
    <cellStyle name="Normal_LR WP" xfId="2" xr:uid="{5B2CEE88-593D-4CF0-A53C-2886CC6F4FEF}"/>
  </cellStyles>
  <dxfs count="32">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auto="1"/>
        <name val="Arial"/>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auto="1"/>
        <name val="Arial"/>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4"/>
        <color auto="1"/>
        <name val="Arial"/>
        <family val="2"/>
        <scheme val="none"/>
      </font>
      <fill>
        <patternFill patternType="solid">
          <fgColor indexed="64"/>
          <bgColor theme="3" tint="0.8999908444471571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s>
  <tableStyles count="1" defaultTableStyle="TableStyleMedium2" defaultPivotStyle="PivotStyleLight16">
    <tableStyle name="Table Style 1" pivot="0" count="0" xr9:uid="{F68766B2-1D8A-43A6-8192-7453493F49B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ducationgovuk-my.sharepoint.com/personal/helen_boon_education_gov_uk/Documents/D1%20to%20D6%20Substantive%20testing%20working%20papers%202024%20to%202025%20(2).xlsm" TargetMode="External"/><Relationship Id="rId1" Type="http://schemas.openxmlformats.org/officeDocument/2006/relationships/externalLinkPath" Target="/personal/sarah_barnard_education_gov_uk1/Documents/Downloads/D1%20to%20D6%20Substantive%20testing%20working%20papers%202024%20to%202025%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YSTAL_PERSIST"/>
      <sheetName val="Cover"/>
      <sheetName val="Instructions"/>
      <sheetName val="Summary"/>
      <sheetName val="Sample (FM35 and FM38)"/>
      <sheetName val="Sample (FM81)"/>
      <sheetName val="Sample (FM25_Adult)"/>
      <sheetName val="Sample (FM36)"/>
      <sheetName val="Sample (Loans)"/>
      <sheetName val="Sample (FM25_16 to 19)"/>
      <sheetName val="D1 FM35 and FM38"/>
      <sheetName val="D2 FM81"/>
      <sheetName val="D3 FM25_Adult"/>
      <sheetName val="D4 FM36"/>
      <sheetName val="D5 Loans"/>
      <sheetName val="D6 FM25_16 to 19"/>
      <sheetName val="B3"/>
      <sheetName val="B3_Temp"/>
      <sheetName val="B3_Summary"/>
      <sheetName val="Error Analysis"/>
      <sheetName val="Error Analysis (FM36)"/>
      <sheetName val="Error Analysis (16 to 19)"/>
      <sheetName val="Error Analysis (Loans)"/>
      <sheetName val="Annex A"/>
      <sheetName val="B1 (Detail)"/>
      <sheetName val="B1 (Summary)"/>
      <sheetName val="FM38 &amp; FM35 (ASF) references"/>
      <sheetName val="FM81 (Standards) references"/>
      <sheetName val="FM36 (Apps) references"/>
      <sheetName val="Loans references"/>
      <sheetName val="FM25 (16 to 19) guidance"/>
      <sheetName val="D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104E30-84F9-475F-A512-EF445D68EA7B}" name="Table6" displayName="Table6" ref="A9:D22" totalsRowShown="0" tableBorderDxfId="31">
  <autoFilter ref="A9:D22" xr:uid="{88104E30-84F9-475F-A512-EF445D68EA7B}">
    <filterColumn colId="0" hiddenButton="1"/>
    <filterColumn colId="1" hiddenButton="1"/>
    <filterColumn colId="2" hiddenButton="1"/>
    <filterColumn colId="3" hiddenButton="1"/>
  </autoFilter>
  <tableColumns count="4">
    <tableColumn id="1" xr3:uid="{D9CBCB0E-F1AB-485E-8319-086964E4B87B}" name="Q no." dataDxfId="30"/>
    <tableColumn id="2" xr3:uid="{CB2EDDF0-1936-46B0-960C-BBC018811329}" name="Question:" dataDxfId="29"/>
    <tableColumn id="3" xr3:uid="{03F763E2-5670-4B85-97D3-7D39650553C0}" name="Information as confirmed by Provider " dataDxfId="28"/>
    <tableColumn id="4" xr3:uid="{F09A6B8A-4A46-465E-9D39-D1D12870CFAE}" name="Auditor Comments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6B1466-75F8-417C-A475-0208FA105E25}" name="Table3" displayName="Table3" ref="A1:F30" totalsRowShown="0" headerRowDxfId="26" dataDxfId="24" headerRowBorderDxfId="25" tableBorderDxfId="23" totalsRowBorderDxfId="22">
  <autoFilter ref="A1:F30" xr:uid="{026B1466-75F8-417C-A475-0208FA105E25}"/>
  <tableColumns count="6">
    <tableColumn id="1" xr3:uid="{100712E3-C15F-4947-8025-2B572EFA67DF}" name="Internal control area" dataDxfId="21"/>
    <tableColumn id="2" xr3:uid="{0AD9D5CD-E2D4-4D15-9920-90FDBC97F1D1}" name="Subject area" dataDxfId="20"/>
    <tableColumn id="3" xr3:uid="{14325640-456C-40F2-90D9-0CEE53A6659C}" name="Question for Training/Employer Provider" dataDxfId="19"/>
    <tableColumn id="4" xr3:uid="{7E9EC692-D052-4F3B-9B17-0FE360EF6BFA}" name="Process &amp; Control as confirmed by Provider " dataDxfId="18"/>
    <tableColumn id="5" xr3:uid="{50B80655-D88F-4EE1-8E84-D59B69A4356A}" name="Auditor Comments" dataDxfId="17"/>
    <tableColumn id="6" xr3:uid="{7D8B971A-6520-4A43-A28C-AAEF87631166}" name="For all starts from 1 May 2017_x000a_Funding rules August 2024 to July 2025_x000a_(note: these rules apply only to 2024/25 starts unless stated otherwise. For starts in previous years, refer to respective funding rules)_x000a_See key at end of column"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C4819C-A199-4DA4-A432-1D6181BBD75F}" name="Table4" displayName="Table4" ref="A1:G16" totalsRowShown="0" headerRowDxfId="15" headerRowBorderDxfId="14" tableBorderDxfId="13">
  <autoFilter ref="A1:G16" xr:uid="{C5C4819C-A199-4DA4-A432-1D6181BBD75F}"/>
  <tableColumns count="7">
    <tableColumn id="1" xr3:uid="{872B20EE-D821-4C24-A1C6-AD93C7FA67D0}" name="Internal control area"/>
    <tableColumn id="2" xr3:uid="{21DE1B86-D1DE-423F-8D51-0CB35DFCFB1F}" name="Subject area"/>
    <tableColumn id="3" xr3:uid="{B51E9930-7784-476B-97A8-D9E8B6C096FC}" name="Questions" dataDxfId="12"/>
    <tableColumn id="4" xr3:uid="{6CDE70D2-9C31-42C3-980C-FF9E9D37A2FE}" name="Process &amp; Control as confirmed by Provider " dataDxfId="11"/>
    <tableColumn id="5" xr3:uid="{805CEB83-B645-4400-9A19-A59E90C0938C}" name="Auditor Comments" dataDxfId="10"/>
    <tableColumn id="6" xr3:uid="{3FD1D4BC-A76B-4A36-938D-8F1C83D2B408}" name="_x000a_ASF Funding rules August 2024 to July 2025_x000a_" dataDxfId="9" dataCellStyle="Normal 2"/>
    <tableColumn id="7" xr3:uid="{4516CE27-54B1-4722-A7D6-45799FFC9E52}" name="_x000a_AEB Funding rules August 2023 to July 2024_x000a_" dataDxfId="8"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36F5FF-C7A2-4E5C-88DC-28F6E054BC48}" name="Table5" displayName="Table5" ref="A1:F15" totalsRowShown="0" headerRowDxfId="7" headerRowBorderDxfId="6" tableBorderDxfId="5">
  <autoFilter ref="A1:F15" xr:uid="{BC36F5FF-C7A2-4E5C-88DC-28F6E054BC48}"/>
  <tableColumns count="6">
    <tableColumn id="1" xr3:uid="{87827186-529C-478D-8358-D08686C26F5B}" name="Internal control area" dataDxfId="4"/>
    <tableColumn id="2" xr3:uid="{A6969424-1FAD-4EC8-84B8-71BECFECD260}" name="Subject area"/>
    <tableColumn id="3" xr3:uid="{B5169525-FB08-4090-95C8-B45C43A9779E}" name="Questions" dataDxfId="3"/>
    <tableColumn id="4" xr3:uid="{5AE10D0B-4901-478D-AF59-3F61D3309542}" name="Process &amp; Control as confirmed by Provider " dataDxfId="2"/>
    <tableColumn id="5" xr3:uid="{C5D5A766-C7A7-43C2-ADC2-A161EFC7035D}" name="Auditor Comments" dataDxfId="1"/>
    <tableColumn id="6" xr3:uid="{8EC51F43-7AF3-44B0-9EB8-DA39BDDB225D}" name="Funding Guidance for young people 204 to 2025:Funding Regulations (FR) _x000a_and Funding Rates and Formula (R&amp;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publications/esfa-assurance-work-on-post-16-funding/evidence-requirements-for-apprenticeships-funding-step-by-step-process-2023-to-2024" TargetMode="External"/><Relationship Id="rId1" Type="http://schemas.openxmlformats.org/officeDocument/2006/relationships/hyperlink" Target="https://pdsat.co.uk/"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9FCB8-CC5C-41B5-B212-C9047D0F409C}">
  <dimension ref="A1:A11"/>
  <sheetViews>
    <sheetView tabSelected="1" workbookViewId="0">
      <selection activeCell="C2" sqref="C2"/>
    </sheetView>
  </sheetViews>
  <sheetFormatPr defaultRowHeight="14.5" x14ac:dyDescent="0.35"/>
  <cols>
    <col min="1" max="1" width="165.1796875" customWidth="1"/>
  </cols>
  <sheetData>
    <row r="1" spans="1:1" ht="16" thickBot="1" x14ac:dyDescent="0.4">
      <c r="A1" s="66" t="s">
        <v>232</v>
      </c>
    </row>
    <row r="2" spans="1:1" ht="140" thickBot="1" x14ac:dyDescent="0.4">
      <c r="A2" s="67" t="s">
        <v>237</v>
      </c>
    </row>
    <row r="3" spans="1:1" ht="15.5" x14ac:dyDescent="0.35">
      <c r="A3" s="68"/>
    </row>
    <row r="4" spans="1:1" ht="16" thickBot="1" x14ac:dyDescent="0.4">
      <c r="A4" s="69" t="s">
        <v>233</v>
      </c>
    </row>
    <row r="5" spans="1:1" ht="47" thickBot="1" x14ac:dyDescent="0.4">
      <c r="A5" s="70" t="s">
        <v>238</v>
      </c>
    </row>
    <row r="6" spans="1:1" ht="15.5" x14ac:dyDescent="0.35">
      <c r="A6" s="71"/>
    </row>
    <row r="7" spans="1:1" ht="16" thickBot="1" x14ac:dyDescent="0.4">
      <c r="A7" s="66" t="s">
        <v>234</v>
      </c>
    </row>
    <row r="8" spans="1:1" ht="124" x14ac:dyDescent="0.35">
      <c r="A8" s="72" t="s">
        <v>239</v>
      </c>
    </row>
    <row r="9" spans="1:1" ht="15.5" x14ac:dyDescent="0.35">
      <c r="A9" s="73"/>
    </row>
    <row r="10" spans="1:1" x14ac:dyDescent="0.35">
      <c r="A10" s="74" t="s">
        <v>235</v>
      </c>
    </row>
    <row r="11" spans="1:1" ht="15" thickBot="1" x14ac:dyDescent="0.4">
      <c r="A11" s="75" t="s">
        <v>236</v>
      </c>
    </row>
  </sheetData>
  <hyperlinks>
    <hyperlink ref="A11" r:id="rId1" xr:uid="{812E21E1-0FC2-4F63-96E3-CEAEBC23BC06}"/>
    <hyperlink ref="A10" r:id="rId2" xr:uid="{BF9F0326-C34B-48B9-A02A-AE904E3763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352B-F2A2-4435-A384-0785D25A69C9}">
  <dimension ref="A1:D22"/>
  <sheetViews>
    <sheetView workbookViewId="0">
      <selection activeCell="C5" sqref="C5"/>
    </sheetView>
  </sheetViews>
  <sheetFormatPr defaultRowHeight="14.5" x14ac:dyDescent="0.35"/>
  <cols>
    <col min="1" max="1" width="15.1796875" customWidth="1"/>
    <col min="2" max="2" width="88.1796875" customWidth="1"/>
    <col min="3" max="3" width="87" customWidth="1"/>
    <col min="4" max="4" width="41" customWidth="1"/>
  </cols>
  <sheetData>
    <row r="1" spans="1:4" ht="20" x14ac:dyDescent="0.4">
      <c r="B1" s="105" t="s">
        <v>0</v>
      </c>
    </row>
    <row r="3" spans="1:4" ht="18" x14ac:dyDescent="0.4">
      <c r="A3" s="20"/>
      <c r="B3" s="56" t="s">
        <v>1</v>
      </c>
      <c r="C3" s="19"/>
      <c r="D3" s="19"/>
    </row>
    <row r="4" spans="1:4" ht="18" x14ac:dyDescent="0.4">
      <c r="A4" s="20"/>
      <c r="B4" s="56" t="s">
        <v>2</v>
      </c>
      <c r="C4" s="19"/>
      <c r="D4" s="19"/>
    </row>
    <row r="5" spans="1:4" ht="18" x14ac:dyDescent="0.4">
      <c r="A5" s="20"/>
      <c r="B5" s="56" t="s">
        <v>3</v>
      </c>
      <c r="C5" s="19"/>
      <c r="D5" s="19"/>
    </row>
    <row r="6" spans="1:4" ht="18" x14ac:dyDescent="0.4">
      <c r="A6" s="20"/>
      <c r="B6" s="56" t="s">
        <v>4</v>
      </c>
      <c r="C6" s="19"/>
      <c r="D6" s="19"/>
    </row>
    <row r="7" spans="1:4" ht="18" x14ac:dyDescent="0.4">
      <c r="A7" s="20"/>
      <c r="B7" s="56" t="s">
        <v>5</v>
      </c>
      <c r="C7" s="19"/>
      <c r="D7" s="19"/>
    </row>
    <row r="8" spans="1:4" ht="18" thickBot="1" x14ac:dyDescent="0.4">
      <c r="A8" s="21"/>
      <c r="B8" s="19"/>
      <c r="C8" s="22"/>
      <c r="D8" s="22"/>
    </row>
    <row r="9" spans="1:4" ht="18.5" thickBot="1" x14ac:dyDescent="0.4">
      <c r="A9" s="60" t="s">
        <v>6</v>
      </c>
      <c r="B9" s="61" t="s">
        <v>7</v>
      </c>
      <c r="C9" s="62" t="s">
        <v>8</v>
      </c>
      <c r="D9" s="106" t="s">
        <v>9</v>
      </c>
    </row>
    <row r="10" spans="1:4" ht="18.5" thickBot="1" x14ac:dyDescent="0.4">
      <c r="A10" s="63"/>
      <c r="B10" s="64" t="s">
        <v>10</v>
      </c>
      <c r="C10" s="65"/>
      <c r="D10" s="107"/>
    </row>
    <row r="11" spans="1:4" ht="42" x14ac:dyDescent="0.35">
      <c r="A11" s="4">
        <v>1</v>
      </c>
      <c r="B11" s="4" t="s">
        <v>11</v>
      </c>
      <c r="C11" s="23"/>
      <c r="D11" s="108"/>
    </row>
    <row r="12" spans="1:4" ht="28" x14ac:dyDescent="0.35">
      <c r="A12" s="4">
        <v>2</v>
      </c>
      <c r="B12" s="25" t="s">
        <v>12</v>
      </c>
      <c r="C12" s="23"/>
      <c r="D12" s="108"/>
    </row>
    <row r="13" spans="1:4" ht="56" x14ac:dyDescent="0.35">
      <c r="A13" s="4">
        <v>3</v>
      </c>
      <c r="B13" s="4" t="s">
        <v>13</v>
      </c>
      <c r="C13" s="23"/>
      <c r="D13" s="108"/>
    </row>
    <row r="14" spans="1:4" ht="28" x14ac:dyDescent="0.35">
      <c r="A14" s="4">
        <v>4</v>
      </c>
      <c r="B14" s="25" t="s">
        <v>14</v>
      </c>
      <c r="C14" s="23"/>
      <c r="D14" s="108"/>
    </row>
    <row r="15" spans="1:4" ht="84.5" x14ac:dyDescent="0.35">
      <c r="A15" s="4">
        <v>5</v>
      </c>
      <c r="B15" s="24" t="s">
        <v>220</v>
      </c>
      <c r="C15" s="23"/>
      <c r="D15" s="108"/>
    </row>
    <row r="16" spans="1:4" ht="17.5" x14ac:dyDescent="0.35">
      <c r="A16" s="102"/>
      <c r="B16" s="103" t="s">
        <v>15</v>
      </c>
      <c r="C16" s="104"/>
      <c r="D16" s="109"/>
    </row>
    <row r="17" spans="1:4" x14ac:dyDescent="0.35">
      <c r="A17" s="4">
        <v>6</v>
      </c>
      <c r="B17" s="4" t="s">
        <v>16</v>
      </c>
      <c r="C17" s="23"/>
      <c r="D17" s="108"/>
    </row>
    <row r="18" spans="1:4" ht="224" x14ac:dyDescent="0.35">
      <c r="A18" s="4">
        <v>7</v>
      </c>
      <c r="B18" s="4" t="s">
        <v>221</v>
      </c>
      <c r="C18" s="23"/>
      <c r="D18" s="108"/>
    </row>
    <row r="19" spans="1:4" ht="182" x14ac:dyDescent="0.35">
      <c r="A19" s="4">
        <v>8</v>
      </c>
      <c r="B19" s="4" t="s">
        <v>222</v>
      </c>
      <c r="C19" s="23"/>
      <c r="D19" s="108"/>
    </row>
    <row r="20" spans="1:4" ht="70" x14ac:dyDescent="0.35">
      <c r="A20" s="4">
        <v>9</v>
      </c>
      <c r="B20" s="4" t="s">
        <v>223</v>
      </c>
      <c r="C20" s="23"/>
      <c r="D20" s="108"/>
    </row>
    <row r="21" spans="1:4" ht="17.5" x14ac:dyDescent="0.35">
      <c r="A21" s="102"/>
      <c r="B21" s="103" t="s">
        <v>218</v>
      </c>
      <c r="C21" s="104"/>
      <c r="D21" s="109"/>
    </row>
    <row r="22" spans="1:4" ht="392" x14ac:dyDescent="0.35">
      <c r="A22" s="57">
        <v>10</v>
      </c>
      <c r="B22" s="58" t="s">
        <v>219</v>
      </c>
      <c r="C22" s="59"/>
      <c r="D22" s="110"/>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E696-5DE6-4CED-BA5B-0B5F54FF1A5D}">
  <dimension ref="A1:G39"/>
  <sheetViews>
    <sheetView zoomScale="90" zoomScaleNormal="90" workbookViewId="0">
      <selection activeCell="C5" sqref="C5"/>
    </sheetView>
  </sheetViews>
  <sheetFormatPr defaultColWidth="9" defaultRowHeight="14.5" x14ac:dyDescent="0.35"/>
  <cols>
    <col min="1" max="1" width="27" style="11" customWidth="1"/>
    <col min="2" max="2" width="19" style="11" customWidth="1"/>
    <col min="3" max="3" width="68.81640625" style="12" customWidth="1"/>
    <col min="4" max="4" width="74.81640625" style="12" customWidth="1"/>
    <col min="5" max="5" width="42.54296875" style="12" customWidth="1"/>
    <col min="6" max="6" width="61.453125" style="18" customWidth="1"/>
    <col min="7" max="7" width="43" style="14" customWidth="1"/>
    <col min="8" max="16384" width="9" style="12"/>
  </cols>
  <sheetData>
    <row r="1" spans="1:6" s="1" customFormat="1" ht="106" x14ac:dyDescent="0.45">
      <c r="A1" s="78" t="s">
        <v>17</v>
      </c>
      <c r="B1" s="79" t="s">
        <v>18</v>
      </c>
      <c r="C1" s="79" t="s">
        <v>19</v>
      </c>
      <c r="D1" s="79" t="s">
        <v>20</v>
      </c>
      <c r="E1" s="79" t="s">
        <v>21</v>
      </c>
      <c r="F1" s="80" t="s">
        <v>22</v>
      </c>
    </row>
    <row r="2" spans="1:6" s="6" customFormat="1" ht="70" x14ac:dyDescent="0.35">
      <c r="A2" s="29" t="s">
        <v>23</v>
      </c>
      <c r="B2" s="2" t="s">
        <v>24</v>
      </c>
      <c r="C2" s="4" t="s">
        <v>25</v>
      </c>
      <c r="D2" s="23"/>
      <c r="E2" s="85"/>
      <c r="F2" s="76" t="s">
        <v>26</v>
      </c>
    </row>
    <row r="3" spans="1:6" s="6" customFormat="1" ht="79" customHeight="1" x14ac:dyDescent="0.35">
      <c r="A3" s="29" t="s">
        <v>27</v>
      </c>
      <c r="B3" s="2" t="s">
        <v>28</v>
      </c>
      <c r="C3" s="4" t="s">
        <v>29</v>
      </c>
      <c r="D3" s="23"/>
      <c r="E3" s="86"/>
      <c r="F3" s="77" t="s">
        <v>30</v>
      </c>
    </row>
    <row r="4" spans="1:6" s="6" customFormat="1" ht="28" x14ac:dyDescent="0.35">
      <c r="A4" s="29"/>
      <c r="B4" s="2" t="s">
        <v>31</v>
      </c>
      <c r="C4" s="4" t="s">
        <v>32</v>
      </c>
      <c r="D4" s="23"/>
      <c r="E4" s="86"/>
      <c r="F4" s="77" t="s">
        <v>33</v>
      </c>
    </row>
    <row r="5" spans="1:6" s="6" customFormat="1" ht="98" x14ac:dyDescent="0.35">
      <c r="A5" s="29"/>
      <c r="B5" s="2" t="s">
        <v>34</v>
      </c>
      <c r="C5" s="4" t="s">
        <v>35</v>
      </c>
      <c r="D5" s="23"/>
      <c r="E5" s="85"/>
      <c r="F5" s="77" t="s">
        <v>36</v>
      </c>
    </row>
    <row r="6" spans="1:6" s="6" customFormat="1" ht="56" x14ac:dyDescent="0.35">
      <c r="A6" s="29"/>
      <c r="B6" s="2" t="s">
        <v>37</v>
      </c>
      <c r="C6" s="4" t="s">
        <v>38</v>
      </c>
      <c r="D6" s="23"/>
      <c r="E6" s="85"/>
      <c r="F6" s="77" t="s">
        <v>39</v>
      </c>
    </row>
    <row r="7" spans="1:6" s="6" customFormat="1" ht="322" x14ac:dyDescent="0.35">
      <c r="A7" s="29" t="s">
        <v>40</v>
      </c>
      <c r="B7" s="2" t="s">
        <v>41</v>
      </c>
      <c r="C7" s="4" t="s">
        <v>42</v>
      </c>
      <c r="D7" s="23"/>
      <c r="E7" s="85"/>
      <c r="F7" s="77" t="s">
        <v>43</v>
      </c>
    </row>
    <row r="8" spans="1:6" s="6" customFormat="1" ht="126" x14ac:dyDescent="0.35">
      <c r="A8" s="29"/>
      <c r="B8" s="2" t="s">
        <v>44</v>
      </c>
      <c r="C8" s="4" t="s">
        <v>45</v>
      </c>
      <c r="D8" s="23"/>
      <c r="E8" s="85"/>
      <c r="F8" s="77" t="s">
        <v>46</v>
      </c>
    </row>
    <row r="9" spans="1:6" s="6" customFormat="1" ht="266.14999999999998" customHeight="1" x14ac:dyDescent="0.35">
      <c r="A9" s="29"/>
      <c r="B9" s="2" t="s">
        <v>47</v>
      </c>
      <c r="C9" s="8" t="s">
        <v>48</v>
      </c>
      <c r="D9" s="58"/>
      <c r="E9" s="85"/>
      <c r="F9" s="77" t="s">
        <v>49</v>
      </c>
    </row>
    <row r="10" spans="1:6" s="6" customFormat="1" ht="42" x14ac:dyDescent="0.35">
      <c r="A10" s="29"/>
      <c r="B10" s="10" t="s">
        <v>50</v>
      </c>
      <c r="C10" s="4" t="s">
        <v>51</v>
      </c>
      <c r="D10" s="23"/>
      <c r="E10" s="85"/>
      <c r="F10" s="77" t="s">
        <v>52</v>
      </c>
    </row>
    <row r="11" spans="1:6" s="6" customFormat="1" ht="56" x14ac:dyDescent="0.35">
      <c r="A11" s="29"/>
      <c r="B11" s="2" t="s">
        <v>53</v>
      </c>
      <c r="C11" s="4" t="s">
        <v>54</v>
      </c>
      <c r="D11" s="23"/>
      <c r="E11" s="85"/>
      <c r="F11" s="77" t="s">
        <v>55</v>
      </c>
    </row>
    <row r="12" spans="1:6" s="6" customFormat="1" ht="84" x14ac:dyDescent="0.35">
      <c r="A12" s="29" t="s">
        <v>56</v>
      </c>
      <c r="B12" s="2" t="s">
        <v>57</v>
      </c>
      <c r="C12" s="4" t="s">
        <v>58</v>
      </c>
      <c r="D12" s="23"/>
      <c r="E12" s="85"/>
      <c r="F12" s="77" t="s">
        <v>59</v>
      </c>
    </row>
    <row r="13" spans="1:6" s="6" customFormat="1" ht="84" x14ac:dyDescent="0.35">
      <c r="A13" s="29"/>
      <c r="B13" s="2" t="s">
        <v>60</v>
      </c>
      <c r="C13" s="4" t="s">
        <v>61</v>
      </c>
      <c r="D13" s="23"/>
      <c r="E13" s="85"/>
      <c r="F13" s="77" t="s">
        <v>62</v>
      </c>
    </row>
    <row r="14" spans="1:6" s="6" customFormat="1" ht="168" x14ac:dyDescent="0.35">
      <c r="A14" s="29"/>
      <c r="B14" s="2" t="s">
        <v>63</v>
      </c>
      <c r="C14" s="4" t="s">
        <v>64</v>
      </c>
      <c r="D14" s="23"/>
      <c r="E14" s="85"/>
      <c r="F14" s="77" t="s">
        <v>65</v>
      </c>
    </row>
    <row r="15" spans="1:6" s="6" customFormat="1" ht="196" x14ac:dyDescent="0.35">
      <c r="A15" s="29" t="s">
        <v>66</v>
      </c>
      <c r="B15" s="2" t="s">
        <v>67</v>
      </c>
      <c r="C15" s="8" t="s">
        <v>68</v>
      </c>
      <c r="D15" s="58"/>
      <c r="E15" s="85"/>
      <c r="F15" s="77" t="s">
        <v>69</v>
      </c>
    </row>
    <row r="16" spans="1:6" s="6" customFormat="1" ht="224" x14ac:dyDescent="0.35">
      <c r="A16" s="29"/>
      <c r="B16" s="2" t="s">
        <v>70</v>
      </c>
      <c r="C16" s="8" t="s">
        <v>71</v>
      </c>
      <c r="D16" s="58"/>
      <c r="E16" s="85"/>
      <c r="F16" s="77" t="s">
        <v>69</v>
      </c>
    </row>
    <row r="17" spans="1:6" s="6" customFormat="1" ht="70" x14ac:dyDescent="0.35">
      <c r="A17" s="29" t="s">
        <v>72</v>
      </c>
      <c r="B17" s="2" t="s">
        <v>73</v>
      </c>
      <c r="C17" s="8" t="s">
        <v>74</v>
      </c>
      <c r="D17" s="58"/>
      <c r="E17" s="85"/>
      <c r="F17" s="77" t="s">
        <v>75</v>
      </c>
    </row>
    <row r="18" spans="1:6" s="6" customFormat="1" ht="56" x14ac:dyDescent="0.35">
      <c r="A18" s="29"/>
      <c r="B18" s="2" t="s">
        <v>76</v>
      </c>
      <c r="C18" s="8" t="s">
        <v>77</v>
      </c>
      <c r="D18" s="58"/>
      <c r="E18" s="85"/>
      <c r="F18" s="77" t="s">
        <v>78</v>
      </c>
    </row>
    <row r="19" spans="1:6" s="6" customFormat="1" ht="56" x14ac:dyDescent="0.35">
      <c r="A19" s="29"/>
      <c r="B19" s="2" t="s">
        <v>79</v>
      </c>
      <c r="C19" s="8" t="s">
        <v>80</v>
      </c>
      <c r="D19" s="58"/>
      <c r="E19" s="85"/>
      <c r="F19" s="77" t="s">
        <v>81</v>
      </c>
    </row>
    <row r="20" spans="1:6" s="6" customFormat="1" ht="170.15" customHeight="1" x14ac:dyDescent="0.35">
      <c r="A20" s="29"/>
      <c r="B20" s="2" t="s">
        <v>82</v>
      </c>
      <c r="C20" s="8" t="s">
        <v>83</v>
      </c>
      <c r="D20" s="58"/>
      <c r="E20" s="85"/>
      <c r="F20" s="77" t="s">
        <v>84</v>
      </c>
    </row>
    <row r="21" spans="1:6" s="6" customFormat="1" ht="84" x14ac:dyDescent="0.35">
      <c r="A21" s="29" t="s">
        <v>85</v>
      </c>
      <c r="B21" s="2" t="s">
        <v>86</v>
      </c>
      <c r="C21" s="8" t="s">
        <v>87</v>
      </c>
      <c r="D21" s="58"/>
      <c r="E21" s="85"/>
      <c r="F21" s="77" t="s">
        <v>88</v>
      </c>
    </row>
    <row r="22" spans="1:6" s="6" customFormat="1" ht="56" x14ac:dyDescent="0.35">
      <c r="A22" s="29"/>
      <c r="B22" s="2" t="s">
        <v>89</v>
      </c>
      <c r="C22" s="8" t="s">
        <v>87</v>
      </c>
      <c r="D22" s="58"/>
      <c r="E22" s="85"/>
      <c r="F22" s="77" t="s">
        <v>90</v>
      </c>
    </row>
    <row r="23" spans="1:6" s="6" customFormat="1" ht="56" x14ac:dyDescent="0.35">
      <c r="A23" s="29"/>
      <c r="B23" s="2" t="s">
        <v>91</v>
      </c>
      <c r="C23" s="8" t="s">
        <v>87</v>
      </c>
      <c r="D23" s="58"/>
      <c r="E23" s="85"/>
      <c r="F23" s="77" t="s">
        <v>92</v>
      </c>
    </row>
    <row r="24" spans="1:6" s="6" customFormat="1" ht="140" x14ac:dyDescent="0.35">
      <c r="A24" s="29" t="s">
        <v>93</v>
      </c>
      <c r="B24" s="2" t="s">
        <v>94</v>
      </c>
      <c r="C24" s="4" t="s">
        <v>95</v>
      </c>
      <c r="D24" s="23"/>
      <c r="E24" s="85"/>
      <c r="F24" s="77" t="s">
        <v>96</v>
      </c>
    </row>
    <row r="25" spans="1:6" s="6" customFormat="1" ht="70" x14ac:dyDescent="0.35">
      <c r="A25" s="29" t="s">
        <v>97</v>
      </c>
      <c r="B25" s="2" t="s">
        <v>98</v>
      </c>
      <c r="C25" s="8" t="s">
        <v>99</v>
      </c>
      <c r="D25" s="58"/>
      <c r="E25" s="85"/>
      <c r="F25" s="77" t="s">
        <v>100</v>
      </c>
    </row>
    <row r="26" spans="1:6" s="6" customFormat="1" ht="154" x14ac:dyDescent="0.35">
      <c r="A26" s="29"/>
      <c r="B26" s="2" t="s">
        <v>101</v>
      </c>
      <c r="C26" s="8" t="s">
        <v>102</v>
      </c>
      <c r="D26" s="58"/>
      <c r="E26" s="85"/>
      <c r="F26" s="77" t="s">
        <v>100</v>
      </c>
    </row>
    <row r="27" spans="1:6" s="6" customFormat="1" ht="70" x14ac:dyDescent="0.35">
      <c r="A27" s="29"/>
      <c r="B27" s="2" t="s">
        <v>103</v>
      </c>
      <c r="C27" s="4" t="s">
        <v>104</v>
      </c>
      <c r="D27" s="23"/>
      <c r="E27" s="85"/>
      <c r="F27" s="77" t="s">
        <v>100</v>
      </c>
    </row>
    <row r="28" spans="1:6" s="6" customFormat="1" ht="42" x14ac:dyDescent="0.35">
      <c r="A28" s="29"/>
      <c r="B28" s="2" t="s">
        <v>105</v>
      </c>
      <c r="C28" s="4" t="s">
        <v>106</v>
      </c>
      <c r="D28" s="23"/>
      <c r="E28" s="85"/>
      <c r="F28" s="77" t="s">
        <v>107</v>
      </c>
    </row>
    <row r="29" spans="1:6" s="6" customFormat="1" ht="294" x14ac:dyDescent="0.35">
      <c r="A29" s="29" t="s">
        <v>108</v>
      </c>
      <c r="B29" s="2" t="s">
        <v>109</v>
      </c>
      <c r="C29" s="8" t="s">
        <v>110</v>
      </c>
      <c r="D29" s="58"/>
      <c r="E29" s="85"/>
      <c r="F29" s="77" t="s">
        <v>111</v>
      </c>
    </row>
    <row r="30" spans="1:6" s="6" customFormat="1" ht="56" x14ac:dyDescent="0.35">
      <c r="A30" s="55"/>
      <c r="B30" s="10" t="s">
        <v>112</v>
      </c>
      <c r="C30" s="81" t="s">
        <v>113</v>
      </c>
      <c r="D30" s="87"/>
      <c r="E30" s="88"/>
      <c r="F30" s="84" t="s">
        <v>111</v>
      </c>
    </row>
    <row r="32" spans="1:6" x14ac:dyDescent="0.35">
      <c r="F32" s="13"/>
    </row>
    <row r="33" spans="6:6" x14ac:dyDescent="0.35">
      <c r="F33" s="13"/>
    </row>
    <row r="34" spans="6:6" x14ac:dyDescent="0.35">
      <c r="F34" s="13"/>
    </row>
    <row r="35" spans="6:6" x14ac:dyDescent="0.35">
      <c r="F35" s="13"/>
    </row>
    <row r="36" spans="6:6" x14ac:dyDescent="0.35">
      <c r="F36" s="15"/>
    </row>
    <row r="37" spans="6:6" x14ac:dyDescent="0.35">
      <c r="F37" s="16"/>
    </row>
    <row r="38" spans="6:6" x14ac:dyDescent="0.35">
      <c r="F38" s="13"/>
    </row>
    <row r="39" spans="6:6" x14ac:dyDescent="0.35">
      <c r="F39"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012A-883F-49DF-B469-2BA8EA605E9A}">
  <dimension ref="A1:G23"/>
  <sheetViews>
    <sheetView topLeftCell="A3" workbookViewId="0">
      <selection activeCell="D3" sqref="D3"/>
    </sheetView>
  </sheetViews>
  <sheetFormatPr defaultColWidth="9" defaultRowHeight="14.5" x14ac:dyDescent="0.35"/>
  <cols>
    <col min="1" max="1" width="28.36328125" style="11" customWidth="1"/>
    <col min="2" max="2" width="19" style="11" customWidth="1"/>
    <col min="3" max="3" width="68.81640625" style="12" customWidth="1"/>
    <col min="4" max="4" width="74.81640625" style="12" customWidth="1"/>
    <col min="5" max="5" width="42.54296875" style="12" customWidth="1"/>
    <col min="6" max="6" width="47.81640625" style="18" customWidth="1"/>
    <col min="7" max="7" width="48.453125" style="14" customWidth="1"/>
    <col min="8" max="16384" width="9" style="12"/>
  </cols>
  <sheetData>
    <row r="1" spans="1:7" s="1" customFormat="1" ht="72" x14ac:dyDescent="0.45">
      <c r="A1" s="79" t="s">
        <v>17</v>
      </c>
      <c r="B1" s="79" t="s">
        <v>18</v>
      </c>
      <c r="C1" s="79" t="s">
        <v>114</v>
      </c>
      <c r="D1" s="79" t="s">
        <v>20</v>
      </c>
      <c r="E1" s="79" t="s">
        <v>21</v>
      </c>
      <c r="F1" s="79" t="s">
        <v>115</v>
      </c>
      <c r="G1" s="80" t="s">
        <v>116</v>
      </c>
    </row>
    <row r="2" spans="1:7" s="6" customFormat="1" ht="126.5" x14ac:dyDescent="0.35">
      <c r="A2" s="2" t="s">
        <v>117</v>
      </c>
      <c r="B2" s="2" t="s">
        <v>24</v>
      </c>
      <c r="C2" s="4" t="s">
        <v>224</v>
      </c>
      <c r="D2" s="5"/>
      <c r="E2" s="3"/>
      <c r="F2" s="47" t="s">
        <v>118</v>
      </c>
      <c r="G2" s="89" t="s">
        <v>119</v>
      </c>
    </row>
    <row r="3" spans="1:7" s="6" customFormat="1" ht="164.15" customHeight="1" x14ac:dyDescent="0.35">
      <c r="A3" s="33"/>
      <c r="B3" s="31" t="s">
        <v>120</v>
      </c>
      <c r="C3" s="4" t="s">
        <v>225</v>
      </c>
      <c r="D3" s="5"/>
      <c r="E3" s="7"/>
      <c r="F3" s="47" t="s">
        <v>121</v>
      </c>
      <c r="G3" s="89" t="s">
        <v>122</v>
      </c>
    </row>
    <row r="4" spans="1:7" s="6" customFormat="1" ht="81.650000000000006" customHeight="1" x14ac:dyDescent="0.35">
      <c r="A4" s="34"/>
      <c r="B4" s="29" t="s">
        <v>123</v>
      </c>
      <c r="C4" s="4" t="s">
        <v>226</v>
      </c>
      <c r="D4" s="5"/>
      <c r="E4" s="7"/>
      <c r="F4" s="47" t="s">
        <v>124</v>
      </c>
      <c r="G4" s="90"/>
    </row>
    <row r="5" spans="1:7" s="6" customFormat="1" ht="155.5" customHeight="1" x14ac:dyDescent="0.35">
      <c r="A5" s="40" t="s">
        <v>40</v>
      </c>
      <c r="B5" s="31" t="s">
        <v>125</v>
      </c>
      <c r="C5" s="4" t="s">
        <v>126</v>
      </c>
      <c r="D5" s="5"/>
      <c r="E5" s="7"/>
      <c r="F5" s="53" t="s">
        <v>127</v>
      </c>
      <c r="G5" s="91" t="s">
        <v>128</v>
      </c>
    </row>
    <row r="6" spans="1:7" s="6" customFormat="1" ht="44.15" customHeight="1" x14ac:dyDescent="0.35">
      <c r="A6" s="32"/>
      <c r="B6" s="35" t="s">
        <v>129</v>
      </c>
      <c r="C6" s="27" t="s">
        <v>130</v>
      </c>
      <c r="D6" s="5"/>
      <c r="E6" s="7"/>
      <c r="F6" s="49" t="s">
        <v>131</v>
      </c>
      <c r="G6" s="92" t="s">
        <v>132</v>
      </c>
    </row>
    <row r="7" spans="1:7" s="6" customFormat="1" ht="75" customHeight="1" x14ac:dyDescent="0.35">
      <c r="A7" s="38"/>
      <c r="B7" s="36" t="s">
        <v>133</v>
      </c>
      <c r="C7" s="27" t="s">
        <v>227</v>
      </c>
      <c r="D7" s="5"/>
      <c r="E7" s="3"/>
      <c r="F7" s="50" t="s">
        <v>134</v>
      </c>
      <c r="G7" s="90"/>
    </row>
    <row r="8" spans="1:7" s="6" customFormat="1" ht="75" customHeight="1" x14ac:dyDescent="0.35">
      <c r="A8" s="38"/>
      <c r="B8" s="31" t="s">
        <v>135</v>
      </c>
      <c r="C8" s="28" t="s">
        <v>228</v>
      </c>
      <c r="D8" s="5"/>
      <c r="E8" s="3"/>
      <c r="F8" s="50" t="s">
        <v>136</v>
      </c>
      <c r="G8" s="93" t="s">
        <v>137</v>
      </c>
    </row>
    <row r="9" spans="1:7" s="6" customFormat="1" ht="75" customHeight="1" x14ac:dyDescent="0.35">
      <c r="A9" s="38"/>
      <c r="B9" s="31" t="s">
        <v>138</v>
      </c>
      <c r="C9" s="28" t="s">
        <v>139</v>
      </c>
      <c r="D9" s="5"/>
      <c r="E9" s="3"/>
      <c r="F9" s="50" t="s">
        <v>140</v>
      </c>
      <c r="G9" s="89" t="s">
        <v>141</v>
      </c>
    </row>
    <row r="10" spans="1:7" s="6" customFormat="1" ht="75" customHeight="1" x14ac:dyDescent="0.35">
      <c r="A10" s="39"/>
      <c r="B10" s="31" t="s">
        <v>53</v>
      </c>
      <c r="C10" s="28" t="s">
        <v>229</v>
      </c>
      <c r="D10" s="5"/>
      <c r="E10" s="3"/>
      <c r="F10" s="51" t="s">
        <v>142</v>
      </c>
      <c r="G10" s="94" t="s">
        <v>143</v>
      </c>
    </row>
    <row r="11" spans="1:7" s="6" customFormat="1" ht="242.5" customHeight="1" x14ac:dyDescent="0.35">
      <c r="A11" s="37" t="s">
        <v>66</v>
      </c>
      <c r="B11" s="2" t="s">
        <v>67</v>
      </c>
      <c r="C11" s="8" t="s">
        <v>230</v>
      </c>
      <c r="D11" s="5"/>
      <c r="E11" s="3"/>
      <c r="F11" s="51" t="s">
        <v>144</v>
      </c>
      <c r="G11" s="94" t="s">
        <v>145</v>
      </c>
    </row>
    <row r="12" spans="1:7" s="6" customFormat="1" ht="200.5" customHeight="1" x14ac:dyDescent="0.35">
      <c r="A12" s="30"/>
      <c r="B12" s="29" t="s">
        <v>146</v>
      </c>
      <c r="C12" s="4" t="s">
        <v>231</v>
      </c>
      <c r="D12" s="5"/>
      <c r="E12" s="3"/>
      <c r="F12" s="51" t="s">
        <v>144</v>
      </c>
      <c r="G12" s="94" t="s">
        <v>145</v>
      </c>
    </row>
    <row r="13" spans="1:7" s="6" customFormat="1" ht="112" x14ac:dyDescent="0.35">
      <c r="A13" s="41" t="s">
        <v>147</v>
      </c>
      <c r="B13" s="26" t="s">
        <v>148</v>
      </c>
      <c r="C13" s="4" t="s">
        <v>149</v>
      </c>
      <c r="D13" s="5" t="s">
        <v>150</v>
      </c>
      <c r="E13" s="3"/>
      <c r="F13" s="48" t="s">
        <v>151</v>
      </c>
      <c r="G13" s="91" t="s">
        <v>152</v>
      </c>
    </row>
    <row r="14" spans="1:7" s="6" customFormat="1" ht="112" x14ac:dyDescent="0.35">
      <c r="A14" s="2" t="s">
        <v>153</v>
      </c>
      <c r="B14" s="2" t="s">
        <v>154</v>
      </c>
      <c r="C14" s="8" t="s">
        <v>155</v>
      </c>
      <c r="D14" s="9"/>
      <c r="E14" s="3"/>
      <c r="F14" s="51" t="s">
        <v>156</v>
      </c>
      <c r="G14" s="94" t="s">
        <v>157</v>
      </c>
    </row>
    <row r="15" spans="1:7" s="6" customFormat="1" ht="122.5" customHeight="1" x14ac:dyDescent="0.35">
      <c r="A15" s="2" t="s">
        <v>158</v>
      </c>
      <c r="B15" s="2" t="s">
        <v>159</v>
      </c>
      <c r="C15" s="4" t="s">
        <v>160</v>
      </c>
      <c r="D15" s="5"/>
      <c r="E15" s="3"/>
      <c r="F15" s="52" t="s">
        <v>161</v>
      </c>
      <c r="G15" s="95" t="s">
        <v>162</v>
      </c>
    </row>
    <row r="16" spans="1:7" s="6" customFormat="1" ht="52" x14ac:dyDescent="0.35">
      <c r="A16" s="96" t="s">
        <v>163</v>
      </c>
      <c r="B16" s="26" t="s">
        <v>164</v>
      </c>
      <c r="C16" s="97" t="s">
        <v>165</v>
      </c>
      <c r="D16" s="98"/>
      <c r="E16" s="83"/>
      <c r="F16" s="99" t="s">
        <v>166</v>
      </c>
      <c r="G16" s="100" t="s">
        <v>167</v>
      </c>
    </row>
    <row r="17" spans="6:7" x14ac:dyDescent="0.35">
      <c r="F17" s="13"/>
      <c r="G17" s="6"/>
    </row>
    <row r="18" spans="6:7" x14ac:dyDescent="0.35">
      <c r="F18" s="13"/>
    </row>
    <row r="19" spans="6:7" x14ac:dyDescent="0.35">
      <c r="F19" s="13"/>
    </row>
    <row r="20" spans="6:7" x14ac:dyDescent="0.35">
      <c r="F20" s="15"/>
    </row>
    <row r="21" spans="6:7" x14ac:dyDescent="0.35">
      <c r="F21" s="16"/>
    </row>
    <row r="22" spans="6:7" x14ac:dyDescent="0.35">
      <c r="F22" s="13"/>
    </row>
    <row r="23" spans="6:7" x14ac:dyDescent="0.35">
      <c r="F23" s="1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0707-D9CC-4CE2-8255-7CF83C83D50F}">
  <dimension ref="A1:G21"/>
  <sheetViews>
    <sheetView topLeftCell="A11" workbookViewId="0">
      <selection activeCell="D3" sqref="D3"/>
    </sheetView>
  </sheetViews>
  <sheetFormatPr defaultColWidth="9" defaultRowHeight="14.5" x14ac:dyDescent="0.35"/>
  <cols>
    <col min="1" max="1" width="34.81640625" style="11" customWidth="1"/>
    <col min="2" max="2" width="19" style="11" customWidth="1"/>
    <col min="3" max="3" width="68.81640625" style="12" customWidth="1"/>
    <col min="4" max="4" width="74.81640625" style="12" customWidth="1"/>
    <col min="5" max="5" width="42.54296875" style="12" customWidth="1"/>
    <col min="6" max="6" width="61.453125" style="18" customWidth="1"/>
    <col min="7" max="7" width="43" style="14" customWidth="1"/>
    <col min="8" max="16384" width="9" style="12"/>
  </cols>
  <sheetData>
    <row r="1" spans="1:6" s="1" customFormat="1" ht="54" x14ac:dyDescent="0.45">
      <c r="A1" s="79" t="s">
        <v>17</v>
      </c>
      <c r="B1" s="79" t="s">
        <v>18</v>
      </c>
      <c r="C1" s="79" t="s">
        <v>114</v>
      </c>
      <c r="D1" s="79" t="s">
        <v>20</v>
      </c>
      <c r="E1" s="79" t="s">
        <v>21</v>
      </c>
      <c r="F1" s="80" t="s">
        <v>168</v>
      </c>
    </row>
    <row r="2" spans="1:6" s="6" customFormat="1" ht="42" x14ac:dyDescent="0.35">
      <c r="A2" s="2" t="s">
        <v>117</v>
      </c>
      <c r="B2" s="2" t="s">
        <v>24</v>
      </c>
      <c r="C2" s="4" t="s">
        <v>224</v>
      </c>
      <c r="D2" s="5"/>
      <c r="E2" s="3"/>
      <c r="F2" s="76">
        <f>'[1]FM25 (16 to 19) guidance'!B28</f>
        <v>0</v>
      </c>
    </row>
    <row r="3" spans="1:6" s="6" customFormat="1" ht="164.15" customHeight="1" x14ac:dyDescent="0.35">
      <c r="A3" s="43" t="s">
        <v>169</v>
      </c>
      <c r="B3" s="31" t="s">
        <v>170</v>
      </c>
      <c r="C3" s="4" t="s">
        <v>171</v>
      </c>
      <c r="D3" s="5"/>
      <c r="E3" s="7"/>
      <c r="F3" s="77" t="s">
        <v>172</v>
      </c>
    </row>
    <row r="4" spans="1:6" s="6" customFormat="1" ht="98.5" customHeight="1" x14ac:dyDescent="0.35">
      <c r="A4" s="44" t="s">
        <v>173</v>
      </c>
      <c r="B4" s="29" t="s">
        <v>174</v>
      </c>
      <c r="C4" s="4" t="s">
        <v>175</v>
      </c>
      <c r="D4" s="5"/>
      <c r="E4" s="7"/>
      <c r="F4" s="77" t="s">
        <v>176</v>
      </c>
    </row>
    <row r="5" spans="1:6" s="6" customFormat="1" ht="155.5" customHeight="1" x14ac:dyDescent="0.35">
      <c r="A5" s="45" t="s">
        <v>177</v>
      </c>
      <c r="B5" s="31" t="s">
        <v>178</v>
      </c>
      <c r="C5" s="4" t="s">
        <v>179</v>
      </c>
      <c r="D5" s="5"/>
      <c r="E5" s="7"/>
      <c r="F5" s="77" t="s">
        <v>180</v>
      </c>
    </row>
    <row r="6" spans="1:6" s="6" customFormat="1" ht="75" customHeight="1" x14ac:dyDescent="0.35">
      <c r="A6" s="42" t="s">
        <v>181</v>
      </c>
      <c r="B6" s="36" t="s">
        <v>182</v>
      </c>
      <c r="C6" s="27" t="s">
        <v>183</v>
      </c>
      <c r="D6" s="5"/>
      <c r="E6" s="3"/>
      <c r="F6" s="77" t="s">
        <v>184</v>
      </c>
    </row>
    <row r="7" spans="1:6" s="6" customFormat="1" ht="75" customHeight="1" x14ac:dyDescent="0.35">
      <c r="A7" s="42" t="s">
        <v>185</v>
      </c>
      <c r="B7" s="31" t="s">
        <v>186</v>
      </c>
      <c r="C7" s="28" t="s">
        <v>187</v>
      </c>
      <c r="D7" s="5"/>
      <c r="E7" s="3"/>
      <c r="F7" s="77" t="s">
        <v>188</v>
      </c>
    </row>
    <row r="8" spans="1:6" s="6" customFormat="1" ht="75" customHeight="1" x14ac:dyDescent="0.35">
      <c r="A8" s="42" t="s">
        <v>189</v>
      </c>
      <c r="B8" s="31" t="s">
        <v>73</v>
      </c>
      <c r="C8" s="28" t="s">
        <v>190</v>
      </c>
      <c r="D8" s="5"/>
      <c r="E8" s="3"/>
      <c r="F8" s="77" t="s">
        <v>191</v>
      </c>
    </row>
    <row r="9" spans="1:6" s="6" customFormat="1" ht="75" customHeight="1" x14ac:dyDescent="0.35">
      <c r="A9" s="42" t="s">
        <v>192</v>
      </c>
      <c r="B9" s="31" t="s">
        <v>193</v>
      </c>
      <c r="C9" s="28" t="s">
        <v>194</v>
      </c>
      <c r="D9" s="5"/>
      <c r="E9" s="3"/>
      <c r="F9" s="77" t="s">
        <v>195</v>
      </c>
    </row>
    <row r="10" spans="1:6" s="6" customFormat="1" ht="112" customHeight="1" x14ac:dyDescent="0.35">
      <c r="A10" s="46" t="s">
        <v>196</v>
      </c>
      <c r="B10" s="2" t="s">
        <v>197</v>
      </c>
      <c r="C10" s="8" t="s">
        <v>198</v>
      </c>
      <c r="D10" s="5"/>
      <c r="E10" s="3"/>
      <c r="F10" s="77" t="s">
        <v>199</v>
      </c>
    </row>
    <row r="11" spans="1:6" s="6" customFormat="1" ht="150.65" customHeight="1" x14ac:dyDescent="0.35">
      <c r="A11" s="30" t="s">
        <v>200</v>
      </c>
      <c r="B11" s="29" t="s">
        <v>201</v>
      </c>
      <c r="C11" s="4" t="s">
        <v>202</v>
      </c>
      <c r="D11" s="5"/>
      <c r="E11" s="3"/>
      <c r="F11" s="77" t="s">
        <v>203</v>
      </c>
    </row>
    <row r="12" spans="1:6" s="6" customFormat="1" ht="120.65" customHeight="1" x14ac:dyDescent="0.35">
      <c r="A12" s="30" t="s">
        <v>204</v>
      </c>
      <c r="B12" s="55" t="s">
        <v>205</v>
      </c>
      <c r="C12" s="4" t="s">
        <v>206</v>
      </c>
      <c r="D12" s="5"/>
      <c r="E12" s="3"/>
      <c r="F12" s="77" t="s">
        <v>207</v>
      </c>
    </row>
    <row r="13" spans="1:6" s="6" customFormat="1" ht="96.65" customHeight="1" x14ac:dyDescent="0.35">
      <c r="A13" s="43" t="s">
        <v>204</v>
      </c>
      <c r="B13" s="26" t="s">
        <v>208</v>
      </c>
      <c r="C13" s="4" t="s">
        <v>209</v>
      </c>
      <c r="D13" s="5"/>
      <c r="E13" s="3"/>
      <c r="F13" s="77" t="s">
        <v>210</v>
      </c>
    </row>
    <row r="14" spans="1:6" s="6" customFormat="1" ht="42" x14ac:dyDescent="0.35">
      <c r="A14" s="43" t="s">
        <v>211</v>
      </c>
      <c r="B14" s="2" t="s">
        <v>79</v>
      </c>
      <c r="C14" s="54" t="s">
        <v>212</v>
      </c>
      <c r="D14" s="9"/>
      <c r="E14" s="3"/>
      <c r="F14" s="77" t="s">
        <v>213</v>
      </c>
    </row>
    <row r="15" spans="1:6" s="6" customFormat="1" ht="85" customHeight="1" x14ac:dyDescent="0.35">
      <c r="A15" s="101" t="s">
        <v>214</v>
      </c>
      <c r="B15" s="10" t="s">
        <v>215</v>
      </c>
      <c r="C15" s="81" t="s">
        <v>216</v>
      </c>
      <c r="D15" s="82"/>
      <c r="E15" s="83"/>
      <c r="F15" s="84" t="s">
        <v>217</v>
      </c>
    </row>
    <row r="16" spans="1:6" x14ac:dyDescent="0.35">
      <c r="F16" s="13"/>
    </row>
    <row r="17" spans="6:6" x14ac:dyDescent="0.35">
      <c r="F17" s="13"/>
    </row>
    <row r="18" spans="6:6" x14ac:dyDescent="0.35">
      <c r="F18" s="15"/>
    </row>
    <row r="19" spans="6:6" x14ac:dyDescent="0.35">
      <c r="F19" s="16"/>
    </row>
    <row r="20" spans="6:6" x14ac:dyDescent="0.35">
      <c r="F20" s="13"/>
    </row>
    <row r="21" spans="6:6" x14ac:dyDescent="0.35">
      <c r="F21" s="1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128D8636A6144E897F0FEB2ED798C6" ma:contentTypeVersion="6" ma:contentTypeDescription="Create a new document." ma:contentTypeScope="" ma:versionID="10edd243cd6565f55b7d221674083f3f">
  <xsd:schema xmlns:xsd="http://www.w3.org/2001/XMLSchema" xmlns:xs="http://www.w3.org/2001/XMLSchema" xmlns:p="http://schemas.microsoft.com/office/2006/metadata/properties" xmlns:ns2="cb59f674-42aa-41a3-8c0b-7f6d38a661c8" xmlns:ns3="1f10e1b0-ceb5-41f0-8e28-588ccf7a0691" targetNamespace="http://schemas.microsoft.com/office/2006/metadata/properties" ma:root="true" ma:fieldsID="bdc1be4e22ae94e382ce5319065627b1" ns2:_="" ns3:_="">
    <xsd:import namespace="cb59f674-42aa-41a3-8c0b-7f6d38a661c8"/>
    <xsd:import namespace="1f10e1b0-ceb5-41f0-8e28-588ccf7a06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f674-42aa-41a3-8c0b-7f6d38a66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10e1b0-ceb5-41f0-8e28-588ccf7a069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8AFC5-3942-451F-A86B-816CEAF62300}">
  <ds:schemaRefs>
    <ds:schemaRef ds:uri="http://schemas.microsoft.com/office/2006/metadata/properties"/>
    <ds:schemaRef ds:uri="http://purl.org/dc/dcmitype/"/>
    <ds:schemaRef ds:uri="http://schemas.microsoft.com/office/2006/documentManagement/types"/>
    <ds:schemaRef ds:uri="cb59f674-42aa-41a3-8c0b-7f6d38a661c8"/>
    <ds:schemaRef ds:uri="http://purl.org/dc/elements/1.1/"/>
    <ds:schemaRef ds:uri="1f10e1b0-ceb5-41f0-8e28-588ccf7a069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86D4AA8-BF5F-42A6-8C58-CA442A7589D2}">
  <ds:schemaRefs>
    <ds:schemaRef ds:uri="http://schemas.microsoft.com/sharepoint/v3/contenttype/forms"/>
  </ds:schemaRefs>
</ds:datastoreItem>
</file>

<file path=customXml/itemProps3.xml><?xml version="1.0" encoding="utf-8"?>
<ds:datastoreItem xmlns:ds="http://schemas.openxmlformats.org/officeDocument/2006/customXml" ds:itemID="{0DC8CA94-13C6-45AA-8149-A6CC142CC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f674-42aa-41a3-8c0b-7f6d38a661c8"/>
    <ds:schemaRef ds:uri="1f10e1b0-ceb5-41f0-8e28-588ccf7a0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Governance &amp; Data</vt:lpstr>
      <vt:lpstr>Apprenticeships</vt:lpstr>
      <vt:lpstr>ASF</vt:lpstr>
      <vt:lpstr>16-19</vt:lpstr>
    </vt:vector>
  </TitlesOfParts>
  <Manager/>
  <Company>Department for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DfE</dc:creator>
  <cp:keywords/>
  <dc:description/>
  <cp:lastModifiedBy>BARNARD, Sarah</cp:lastModifiedBy>
  <cp:revision/>
  <dcterms:created xsi:type="dcterms:W3CDTF">2025-02-01T16:26:18Z</dcterms:created>
  <dcterms:modified xsi:type="dcterms:W3CDTF">2025-05-28T11:23:47Z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0x01010098128D8636A6144E897F0FEB2ED798C6</vt:lpwstr>
  </property>
</Properties>
</file>