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P_FRB\Environment Management\Manage Operational Assets\Freshwater Fisheries\Fish counters\GOV publishing\Current\Latest ODS files June 21\"/>
    </mc:Choice>
  </mc:AlternateContent>
  <xr:revisionPtr revIDLastSave="0" documentId="8_{A1518DD8-689D-4A86-A86C-0A8A14C023D8}" xr6:coauthVersionLast="47" xr6:coauthVersionMax="47" xr10:uidLastSave="{00000000-0000-0000-0000-000000000000}"/>
  <bookViews>
    <workbookView xWindow="-120" yWindow="-120" windowWidth="20730" windowHeight="11040" xr2:uid="{307A684C-8851-4CE6-A947-230FB78A8AFD}"/>
  </bookViews>
  <sheets>
    <sheet name="Contents" sheetId="1" r:id="rId1"/>
    <sheet name="Daily_counts_Tees_Barrage" sheetId="2" r:id="rId2"/>
    <sheet name="Monthly_counts" sheetId="3" r:id="rId3"/>
  </sheets>
  <definedNames>
    <definedName name="_Hlk284414667" localSheetId="2">Monthly_counts!#REF!</definedName>
    <definedName name="OLE_LINK1" localSheetId="2">Monthly_counts!#REF!</definedName>
    <definedName name="_xlnm.Print_Area" localSheetId="0">Contents!$A$1:$J$13</definedName>
    <definedName name="_xlnm.Print_Area" localSheetId="1">Daily_counts_Tees_Barrage!$A$1:$M$40</definedName>
    <definedName name="_xlnm.Print_Area" localSheetId="2">Monthly_counts!$A$1:$N$23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N11" i="3"/>
  <c r="N10" i="3"/>
  <c r="N9" i="3"/>
  <c r="N8" i="3"/>
  <c r="N7" i="3"/>
  <c r="N6" i="3"/>
  <c r="N5" i="3"/>
</calcChain>
</file>

<file path=xl/sharedStrings.xml><?xml version="1.0" encoding="utf-8"?>
<sst xmlns="http://schemas.openxmlformats.org/spreadsheetml/2006/main" count="63" uniqueCount="41">
  <si>
    <t>River Tees at Tees Barrage – upstream fish counts</t>
  </si>
  <si>
    <t>Contents</t>
  </si>
  <si>
    <t>Daily counts – Tees Barrage counter</t>
  </si>
  <si>
    <t>Monthly counts</t>
  </si>
  <si>
    <t>*The fish counter at Tees Barrage began operation in July 2011.</t>
  </si>
  <si>
    <t>The counter only monitors the upstream migration of salmon and sea trout through the fish pass.</t>
  </si>
  <si>
    <t>Additional routes exist through the main barrage gates, canoe slalom, turbine fish pass and navigation lock.</t>
  </si>
  <si>
    <t>To help fish migrate, the Environment Agency and the Canal and River Trust keep the main barrage gate open as much as possible.</t>
  </si>
  <si>
    <t>When it’s open, more fish migrate through this gate than through the fish pass.</t>
  </si>
  <si>
    <t>This may explain the lower fish counts when the main barrage gate is open.</t>
  </si>
  <si>
    <t xml:space="preserve">For further information on migratory salmonid stocks in North East, please contact the Fisheries, Biodiversity &amp; Geomorphology team: </t>
  </si>
  <si>
    <t>Telephone 03708 506 506</t>
  </si>
  <si>
    <t>Email niall.cook@environment-agency.gov.uk</t>
  </si>
  <si>
    <t>Daily counts of salmon and sea trout at Tees Barrage</t>
  </si>
  <si>
    <t>River Tees upstream fish counts – Tees Barrage</t>
  </si>
  <si>
    <t xml:space="preserve">Date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</si>
  <si>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</si>
  <si>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</si>
  <si>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</si>
  <si>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</si>
  <si>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</si>
  <si>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</si>
  <si>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</si>
  <si>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</si>
  <si>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</si>
  <si>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</si>
  <si>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</si>
  <si>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</si>
  <si>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2**</t>
  </si>
  <si>
    <t>1**</t>
  </si>
  <si>
    <t>N/A</t>
  </si>
  <si>
    <t>Total</t>
  </si>
  <si>
    <t>3**</t>
  </si>
  <si>
    <t>Explanation of symbols used in the table:</t>
  </si>
  <si>
    <t>* An asterisk denotes counter non-operational</t>
  </si>
  <si>
    <t>** Two asterisks, revised figure following QA</t>
  </si>
  <si>
    <t>Please acknowledge the Environment Agency as the data source if quoting any figures.</t>
  </si>
  <si>
    <t>Monthly counts of salmon and sea trout at Tees Barrage</t>
  </si>
  <si>
    <t>Year</t>
  </si>
  <si>
    <t>3*</t>
  </si>
  <si>
    <t>Updated 15 May 2025.  Next update expected 15 June 2025.  The information may not be the last calendar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</si>
</sst>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&quot; &quot;#,##0.00&quot; &quot;;&quot;-&quot;#,##0.00&quot; &quot;;&quot; -&quot;00&quot; &quot;;&quot; &quot;@&quot; &quot;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3"/>
      <color rgb="FF000000"/>
      <name val="Arial"/>
      <family val="2"/>
    </font>
    <font>
      <u/>
      <sz val="12"/>
      <color rgb="FF0070C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3" applyFont="1"/>
    <xf numFmtId="0" fontId="5" fillId="0" borderId="0" xfId="4" applyFont="1"/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Alignment="1"/>
    <xf numFmtId="164" fontId="8" fillId="0" borderId="7" xfId="0" applyNumberFormat="1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7" xfId="1" applyNumberFormat="1" applyFont="1" applyBorder="1" applyAlignment="1">
      <alignment horizontal="right"/>
    </xf>
    <xf numFmtId="164" fontId="6" fillId="0" borderId="8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6" fillId="0" borderId="11" xfId="0" applyFont="1" applyBorder="1"/>
    <xf numFmtId="0" fontId="8" fillId="0" borderId="0" xfId="1" applyNumberFormat="1" applyFont="1" applyAlignment="1">
      <alignment horizontal="right"/>
    </xf>
    <xf numFmtId="164" fontId="6" fillId="0" borderId="8" xfId="1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9" xfId="0" applyFont="1" applyBorder="1"/>
    <xf numFmtId="0" fontId="6" fillId="0" borderId="8" xfId="0" applyFont="1" applyBorder="1"/>
  </cellXfs>
  <cellStyles count="5">
    <cellStyle name="Comma" xfId="1" builtinId="3" customBuiltin="1"/>
    <cellStyle name="Heading 1" xfId="2" builtinId="16" customBuiltin="1"/>
    <cellStyle name="Heading 2" xfId="3" builtinId="17" customBuiltin="1"/>
    <cellStyle name="Hyperlink" xfId="4" xr:uid="{58C8DCDF-ED33-40A7-8F25-99344264C1E6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7AD267-4788-49C9-97A9-069F3AD80A5C}" name="Daily_counts_Tees_Barrage" displayName="Daily_counts_Tees_Barrage" ref="A4:M36" totalsRowShown="0">
  <tableColumns count="13">
    <tableColumn id="1" xr3:uid="{94FEBEE4-A52E-4CBE-92E6-BCFDAC62A5D5}" name="Date "/>
    <tableColumn id="2" xr3:uid="{1F1C6911-9B0A-4E38-B53B-657C800EA083}" name="Jan"/>
    <tableColumn id="3" xr3:uid="{F128E97F-7715-467D-B5BA-F4C99A1A360C}" name="Feb"/>
    <tableColumn id="4" xr3:uid="{53E8FF89-FB93-4DD9-9404-ED47DDAECED8}" name="Mar"/>
    <tableColumn id="5" xr3:uid="{B4ACAB5A-0D7A-46AF-9F77-D5030E036FF9}" name="Apr"/>
    <tableColumn id="6" xr3:uid="{A0ED779E-DE49-408A-AE2D-8CCA232B06D2}" name="May"/>
    <tableColumn id="7" xr3:uid="{C077586D-0D33-42DF-92A6-20B9C9E6960C}" name="Jun"/>
    <tableColumn id="8" xr3:uid="{DF3F0A3C-5A51-4997-8CCC-410927963F93}" name="Jul"/>
    <tableColumn id="9" xr3:uid="{4214589B-239E-41C2-B325-E7000D7BDEF1}" name="Aug"/>
    <tableColumn id="10" xr3:uid="{0952E942-FCC3-415E-8E45-11D5230B56DA}" name="Sep"/>
    <tableColumn id="11" xr3:uid="{6DBED73B-9099-41A9-87D2-A9A7D776BCD5}" name="Oct"/>
    <tableColumn id="12" xr3:uid="{3441AC77-09E7-40A8-A3D4-8EB92A1051E7}" name="Nov"/>
    <tableColumn id="13" xr3:uid="{1B981A1A-39B0-4677-B76A-BF7A06C4FB77}" name="Dec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AE41BA-C632-48CB-AB16-7AAADB49D683}" name="Monthly_counts_Tees_Barrage" displayName="Monthly_counts_Tees_Barrage" ref="A4:N14" totalsRowShown="0">
  <tableColumns count="14">
    <tableColumn id="1" xr3:uid="{4D1A91E6-4619-41B9-808F-7D2F46C8357B}" name="Year"/>
    <tableColumn id="2" xr3:uid="{72636211-F748-420B-9C46-A9AFBFBC4508}" name="Jan"/>
    <tableColumn id="3" xr3:uid="{F2DAEC0A-693F-4756-A03F-1F06F66FB03A}" name="Feb"/>
    <tableColumn id="4" xr3:uid="{92FC0960-6642-4976-8FE4-8A16EBED2AA9}" name="Mar"/>
    <tableColumn id="5" xr3:uid="{683A6D2F-A0EB-4385-8A01-CC5780BF9F1C}" name="Apr"/>
    <tableColumn id="6" xr3:uid="{8B5C5F78-0E2F-4AEE-BDC8-FE4D02DE4892}" name="May"/>
    <tableColumn id="7" xr3:uid="{A88C49D4-696D-4D6F-A38E-8EE3B4A7103A}" name="Jun"/>
    <tableColumn id="8" xr3:uid="{F37EFC51-6628-4583-9072-4280E4FD7431}" name="Jul"/>
    <tableColumn id="9" xr3:uid="{9DBA2584-8FAA-4F1D-AAF1-21F66A69E9C6}" name="Aug"/>
    <tableColumn id="10" xr3:uid="{7B89A9AE-4984-4E7F-A895-8333A58C159A}" name="Sep"/>
    <tableColumn id="11" xr3:uid="{4978B20F-84F9-48E3-9DD4-E9490A77EC1E}" name="Oct"/>
    <tableColumn id="12" xr3:uid="{359A9396-EF5A-4CE6-AEE0-6BF9905920B7}" name="Nov"/>
    <tableColumn id="13" xr3:uid="{0F0DF159-4B7D-4D8E-9D3D-C4328ADA4DEC}" name="Dec"/>
    <tableColumn id="14" xr3:uid="{5C696F2D-5517-475E-B1B0-C2B8543F4C27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all.cook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D29F-810E-4CEC-9E02-19F57D5AD287}">
  <dimension ref="A1:D13"/>
  <sheetViews>
    <sheetView tabSelected="1" workbookViewId="0"/>
  </sheetViews>
  <sheetFormatPr defaultColWidth="14.42578125" defaultRowHeight="15" x14ac:dyDescent="0.2"/>
  <cols>
    <col min="1" max="1" width="14.42578125" style="4" customWidth="1"/>
    <col min="2" max="16384" width="14.42578125" style="4"/>
  </cols>
  <sheetData>
    <row r="1" spans="1:4" customFormat="1" ht="24.95" customHeight="1" x14ac:dyDescent="0.3">
      <c r="A1" s="1" t="s">
        <v>0</v>
      </c>
    </row>
    <row r="2" spans="1:4" customFormat="1" ht="24.95" customHeight="1" x14ac:dyDescent="0.25">
      <c r="A2" s="2" t="s">
        <v>1</v>
      </c>
    </row>
    <row r="3" spans="1:4" customFormat="1" x14ac:dyDescent="0.2">
      <c r="A3" s="3" t="s">
        <v>2</v>
      </c>
    </row>
    <row r="4" spans="1:4" customFormat="1" x14ac:dyDescent="0.2">
      <c r="A4" s="3" t="s">
        <v>3</v>
      </c>
    </row>
    <row r="5" spans="1:4" customFormat="1" ht="24.95" customHeight="1" x14ac:dyDescent="0.2">
      <c r="A5" s="4" t="s">
        <v>4</v>
      </c>
    </row>
    <row r="6" spans="1:4" customFormat="1" ht="24.95" customHeight="1" x14ac:dyDescent="0.2">
      <c r="A6" s="4" t="s">
        <v>5</v>
      </c>
    </row>
    <row r="7" spans="1:4" customFormat="1" x14ac:dyDescent="0.2">
      <c r="A7" s="4" t="s">
        <v>6</v>
      </c>
    </row>
    <row r="8" spans="1:4" customFormat="1" x14ac:dyDescent="0.2">
      <c r="A8" s="4" t="s">
        <v>7</v>
      </c>
    </row>
    <row r="9" spans="1:4" customFormat="1" x14ac:dyDescent="0.2">
      <c r="A9" s="4" t="s">
        <v>8</v>
      </c>
      <c r="D9" s="5"/>
    </row>
    <row r="10" spans="1:4" customFormat="1" x14ac:dyDescent="0.2">
      <c r="A10" s="4" t="s">
        <v>9</v>
      </c>
    </row>
    <row r="11" spans="1:4" customFormat="1" ht="24.95" customHeight="1" x14ac:dyDescent="0.2">
      <c r="A11" s="4" t="s">
        <v>10</v>
      </c>
    </row>
    <row r="12" spans="1:4" customFormat="1" x14ac:dyDescent="0.2">
      <c r="A12" s="4" t="s">
        <v>11</v>
      </c>
    </row>
    <row r="13" spans="1:4" customFormat="1" x14ac:dyDescent="0.2">
      <c r="A13" s="3" t="s">
        <v>12</v>
      </c>
    </row>
  </sheetData>
  <hyperlinks>
    <hyperlink ref="A3" location="Daily_counts_Tees_Barrage!A1" display="Daily counts – Tees Barrage counter" xr:uid="{5049095D-4474-46DA-911E-A105229B7AD3}"/>
    <hyperlink ref="A4" location="Monthly_counts!A1" display="Monthly counts" xr:uid="{C03CC077-6436-424D-9ED1-A0EE5F4C3E9A}"/>
    <hyperlink ref="A13" r:id="rId1" xr:uid="{9942DD91-9BC4-43A8-AE5F-1B6C1F0E9AF5}"/>
  </hyperlink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8272-131A-4BCD-A80E-4E44AE3BB575}">
  <dimension ref="A1:M53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3" customFormat="1" ht="21.95" customHeight="1" x14ac:dyDescent="0.3">
      <c r="A1" s="1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customFormat="1" ht="21.95" customHeight="1" x14ac:dyDescent="0.2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9" customFormat="1" ht="21.95" customHeight="1" x14ac:dyDescent="0.25">
      <c r="A4" s="6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8" t="s">
        <v>27</v>
      </c>
    </row>
    <row r="5" spans="1:13" customFormat="1" ht="15.75" x14ac:dyDescent="0.25">
      <c r="A5" s="10">
        <v>1</v>
      </c>
      <c r="B5" s="11">
        <v>0</v>
      </c>
      <c r="C5" s="11">
        <v>0</v>
      </c>
      <c r="D5" s="11">
        <v>0</v>
      </c>
      <c r="E5" s="11">
        <v>0</v>
      </c>
      <c r="F5" s="11"/>
      <c r="G5" s="11"/>
      <c r="H5" s="11"/>
      <c r="I5" s="11"/>
      <c r="J5" s="11"/>
      <c r="K5" s="11"/>
      <c r="L5" s="11"/>
      <c r="M5" s="12"/>
    </row>
    <row r="6" spans="1:13" customFormat="1" ht="15.75" x14ac:dyDescent="0.25">
      <c r="A6" s="10">
        <v>2</v>
      </c>
      <c r="B6" s="13">
        <v>0</v>
      </c>
      <c r="C6" s="13">
        <v>0</v>
      </c>
      <c r="D6" s="11">
        <v>0</v>
      </c>
      <c r="E6" s="13">
        <v>1</v>
      </c>
      <c r="F6" s="13"/>
      <c r="G6" s="13"/>
      <c r="H6" s="13"/>
      <c r="I6" s="11"/>
      <c r="J6" s="11"/>
      <c r="K6" s="11"/>
      <c r="L6" s="11"/>
      <c r="M6" s="12"/>
    </row>
    <row r="7" spans="1:13" customFormat="1" ht="15.75" x14ac:dyDescent="0.25">
      <c r="A7" s="10">
        <v>3</v>
      </c>
      <c r="B7" s="13">
        <v>0</v>
      </c>
      <c r="C7" s="13">
        <v>0</v>
      </c>
      <c r="D7" s="11">
        <v>0</v>
      </c>
      <c r="E7" s="13">
        <v>0</v>
      </c>
      <c r="F7" s="13"/>
      <c r="G7" s="13"/>
      <c r="H7" s="13"/>
      <c r="I7" s="11"/>
      <c r="J7" s="11"/>
      <c r="K7" s="11"/>
      <c r="L7" s="11"/>
      <c r="M7" s="12"/>
    </row>
    <row r="8" spans="1:13" customFormat="1" ht="15.75" x14ac:dyDescent="0.25">
      <c r="A8" s="10">
        <v>4</v>
      </c>
      <c r="B8" s="13">
        <v>0</v>
      </c>
      <c r="C8" s="13">
        <v>0</v>
      </c>
      <c r="D8" s="11">
        <v>0</v>
      </c>
      <c r="E8" s="13">
        <v>0</v>
      </c>
      <c r="F8" s="13"/>
      <c r="G8" s="13"/>
      <c r="H8" s="13"/>
      <c r="I8" s="11"/>
      <c r="J8" s="11"/>
      <c r="K8" s="11"/>
      <c r="L8" s="11"/>
      <c r="M8" s="12"/>
    </row>
    <row r="9" spans="1:13" customFormat="1" ht="15.75" x14ac:dyDescent="0.25">
      <c r="A9" s="10">
        <v>5</v>
      </c>
      <c r="B9" s="13">
        <v>0</v>
      </c>
      <c r="C9" s="13">
        <v>0</v>
      </c>
      <c r="D9" s="11">
        <v>0</v>
      </c>
      <c r="E9" s="13">
        <v>0</v>
      </c>
      <c r="F9" s="13"/>
      <c r="G9" s="13"/>
      <c r="H9" s="13"/>
      <c r="I9" s="11"/>
      <c r="J9" s="11"/>
      <c r="K9" s="11"/>
      <c r="L9" s="11"/>
      <c r="M9" s="12"/>
    </row>
    <row r="10" spans="1:13" customFormat="1" ht="15.75" x14ac:dyDescent="0.25">
      <c r="A10" s="10">
        <v>6</v>
      </c>
      <c r="B10" s="13">
        <v>0</v>
      </c>
      <c r="C10" s="13">
        <v>0</v>
      </c>
      <c r="D10" s="11">
        <v>0</v>
      </c>
      <c r="E10" s="13">
        <v>0</v>
      </c>
      <c r="F10" s="13"/>
      <c r="G10" s="13"/>
      <c r="H10" s="13"/>
      <c r="I10" s="11"/>
      <c r="J10" s="11"/>
      <c r="K10" s="11"/>
      <c r="L10" s="11"/>
      <c r="M10" s="12"/>
    </row>
    <row r="11" spans="1:13" s="14" customFormat="1" ht="15.75" x14ac:dyDescent="0.25">
      <c r="A11" s="10">
        <v>7</v>
      </c>
      <c r="B11" s="13">
        <v>0</v>
      </c>
      <c r="C11" s="13">
        <v>0</v>
      </c>
      <c r="D11" s="11">
        <v>0</v>
      </c>
      <c r="E11" s="13">
        <v>0</v>
      </c>
      <c r="F11" s="13"/>
      <c r="G11" s="13"/>
      <c r="H11" s="13"/>
      <c r="I11" s="11"/>
      <c r="J11" s="11"/>
      <c r="K11" s="11"/>
      <c r="L11" s="11"/>
      <c r="M11" s="12"/>
    </row>
    <row r="12" spans="1:13" customFormat="1" ht="15.75" x14ac:dyDescent="0.25">
      <c r="A12" s="10">
        <v>8</v>
      </c>
      <c r="B12" s="13">
        <v>0</v>
      </c>
      <c r="C12" s="13">
        <v>0</v>
      </c>
      <c r="D12" s="11">
        <v>0</v>
      </c>
      <c r="E12" s="13">
        <v>1</v>
      </c>
      <c r="F12" s="13"/>
      <c r="G12" s="13"/>
      <c r="H12" s="13"/>
      <c r="I12" s="11"/>
      <c r="J12" s="11"/>
      <c r="K12" s="11"/>
      <c r="L12" s="11"/>
      <c r="M12" s="12"/>
    </row>
    <row r="13" spans="1:13" customFormat="1" ht="15.75" x14ac:dyDescent="0.25">
      <c r="A13" s="10">
        <v>9</v>
      </c>
      <c r="B13" s="13">
        <v>0</v>
      </c>
      <c r="C13" s="13">
        <v>0</v>
      </c>
      <c r="D13" s="11">
        <v>0</v>
      </c>
      <c r="E13" s="13">
        <v>0</v>
      </c>
      <c r="F13" s="13"/>
      <c r="G13" s="13"/>
      <c r="H13" s="13"/>
      <c r="I13" s="11"/>
      <c r="J13" s="11"/>
      <c r="K13" s="11"/>
      <c r="L13" s="11"/>
      <c r="M13" s="12"/>
    </row>
    <row r="14" spans="1:13" customFormat="1" ht="15.75" x14ac:dyDescent="0.25">
      <c r="A14" s="10">
        <v>10</v>
      </c>
      <c r="B14" s="13">
        <v>0</v>
      </c>
      <c r="C14" s="13">
        <v>0</v>
      </c>
      <c r="D14" s="11">
        <v>0</v>
      </c>
      <c r="E14" s="13">
        <v>0</v>
      </c>
      <c r="F14" s="13"/>
      <c r="G14" s="13"/>
      <c r="H14" s="13"/>
      <c r="I14" s="11"/>
      <c r="J14" s="11"/>
      <c r="K14" s="11"/>
      <c r="L14" s="11"/>
      <c r="M14" s="12"/>
    </row>
    <row r="15" spans="1:13" customFormat="1" ht="15.75" x14ac:dyDescent="0.25">
      <c r="A15" s="10">
        <v>11</v>
      </c>
      <c r="B15" s="13">
        <v>0</v>
      </c>
      <c r="C15" s="13">
        <v>0</v>
      </c>
      <c r="D15" s="11">
        <v>0</v>
      </c>
      <c r="E15" s="13">
        <v>0</v>
      </c>
      <c r="F15" s="13"/>
      <c r="G15" s="13"/>
      <c r="H15" s="13"/>
      <c r="I15" s="11"/>
      <c r="J15" s="11"/>
      <c r="K15" s="11"/>
      <c r="L15" s="11"/>
      <c r="M15" s="12"/>
    </row>
    <row r="16" spans="1:13" customFormat="1" ht="15.75" x14ac:dyDescent="0.25">
      <c r="A16" s="10">
        <v>12</v>
      </c>
      <c r="B16" s="13">
        <v>0</v>
      </c>
      <c r="C16" s="13">
        <v>0</v>
      </c>
      <c r="D16" s="11">
        <v>0</v>
      </c>
      <c r="E16" s="13">
        <v>0</v>
      </c>
      <c r="F16" s="13"/>
      <c r="G16" s="13"/>
      <c r="H16" s="13"/>
      <c r="I16" s="11"/>
      <c r="J16" s="11"/>
      <c r="K16" s="11"/>
      <c r="L16" s="11"/>
      <c r="M16" s="12"/>
    </row>
    <row r="17" spans="1:13" customFormat="1" ht="15.75" x14ac:dyDescent="0.25">
      <c r="A17" s="10">
        <v>13</v>
      </c>
      <c r="B17" s="13">
        <v>0</v>
      </c>
      <c r="C17" s="13">
        <v>0</v>
      </c>
      <c r="D17" s="11">
        <v>0</v>
      </c>
      <c r="E17" s="13">
        <v>1</v>
      </c>
      <c r="F17" s="13"/>
      <c r="G17" s="13"/>
      <c r="H17" s="13"/>
      <c r="I17" s="11"/>
      <c r="J17" s="11"/>
      <c r="K17" s="11"/>
      <c r="L17" s="11"/>
      <c r="M17" s="12"/>
    </row>
    <row r="18" spans="1:13" customFormat="1" ht="15.75" x14ac:dyDescent="0.25">
      <c r="A18" s="10">
        <v>14</v>
      </c>
      <c r="B18" s="13">
        <v>0</v>
      </c>
      <c r="C18" s="13">
        <v>0</v>
      </c>
      <c r="D18" s="11">
        <v>0</v>
      </c>
      <c r="E18" s="13">
        <v>0</v>
      </c>
      <c r="F18" s="13"/>
      <c r="G18" s="13"/>
      <c r="H18" s="13"/>
      <c r="I18" s="11"/>
      <c r="J18" s="11"/>
      <c r="K18" s="11"/>
      <c r="L18" s="11"/>
      <c r="M18" s="12"/>
    </row>
    <row r="19" spans="1:13" customFormat="1" ht="15.75" x14ac:dyDescent="0.25">
      <c r="A19" s="10">
        <v>15</v>
      </c>
      <c r="B19" s="13">
        <v>0</v>
      </c>
      <c r="C19" s="13">
        <v>0</v>
      </c>
      <c r="D19" s="11">
        <v>0</v>
      </c>
      <c r="E19" s="13">
        <v>2</v>
      </c>
      <c r="F19" s="13"/>
      <c r="G19" s="13"/>
      <c r="H19" s="13"/>
      <c r="I19" s="11"/>
      <c r="J19" s="11"/>
      <c r="K19" s="11"/>
      <c r="L19" s="11"/>
      <c r="M19" s="12"/>
    </row>
    <row r="20" spans="1:13" customFormat="1" ht="15.75" x14ac:dyDescent="0.25">
      <c r="A20" s="10">
        <v>16</v>
      </c>
      <c r="B20" s="13">
        <v>0</v>
      </c>
      <c r="C20" s="13">
        <v>0</v>
      </c>
      <c r="D20" s="11">
        <v>0</v>
      </c>
      <c r="E20" s="13">
        <v>0</v>
      </c>
      <c r="F20" s="13"/>
      <c r="G20" s="13"/>
      <c r="H20" s="13"/>
      <c r="I20" s="11"/>
      <c r="J20" s="11"/>
      <c r="K20" s="11"/>
      <c r="L20" s="11"/>
      <c r="M20" s="12"/>
    </row>
    <row r="21" spans="1:13" customFormat="1" ht="15.75" x14ac:dyDescent="0.25">
      <c r="A21" s="10">
        <v>17</v>
      </c>
      <c r="B21" s="13">
        <v>0</v>
      </c>
      <c r="C21" s="13">
        <v>0</v>
      </c>
      <c r="D21" s="11">
        <v>0</v>
      </c>
      <c r="E21" s="13">
        <v>0</v>
      </c>
      <c r="F21" s="13"/>
      <c r="G21" s="13"/>
      <c r="H21" s="13"/>
      <c r="I21" s="11"/>
      <c r="J21" s="11"/>
      <c r="K21" s="11"/>
      <c r="L21" s="11"/>
      <c r="M21" s="12"/>
    </row>
    <row r="22" spans="1:13" customFormat="1" ht="15.75" x14ac:dyDescent="0.25">
      <c r="A22" s="10">
        <v>18</v>
      </c>
      <c r="B22" s="13">
        <v>0</v>
      </c>
      <c r="C22" s="13">
        <v>0</v>
      </c>
      <c r="D22" s="11">
        <v>0</v>
      </c>
      <c r="E22" s="13">
        <v>0</v>
      </c>
      <c r="F22" s="13"/>
      <c r="G22" s="13"/>
      <c r="H22" s="13"/>
      <c r="I22" s="11"/>
      <c r="J22" s="11"/>
      <c r="K22" s="11"/>
      <c r="L22" s="11"/>
      <c r="M22" s="12"/>
    </row>
    <row r="23" spans="1:13" customFormat="1" ht="15.75" x14ac:dyDescent="0.25">
      <c r="A23" s="10">
        <v>19</v>
      </c>
      <c r="B23" s="13">
        <v>0</v>
      </c>
      <c r="C23" s="13">
        <v>0</v>
      </c>
      <c r="D23" s="11">
        <v>0</v>
      </c>
      <c r="E23" s="13">
        <v>0</v>
      </c>
      <c r="F23" s="13"/>
      <c r="G23" s="13"/>
      <c r="H23" s="13"/>
      <c r="I23" s="11"/>
      <c r="J23" s="11"/>
      <c r="K23" s="11"/>
      <c r="L23" s="11"/>
      <c r="M23" s="12"/>
    </row>
    <row r="24" spans="1:13" customFormat="1" ht="15.75" x14ac:dyDescent="0.25">
      <c r="A24" s="10">
        <v>20</v>
      </c>
      <c r="B24" s="13">
        <v>0</v>
      </c>
      <c r="C24" s="13">
        <v>0</v>
      </c>
      <c r="D24" s="11">
        <v>0</v>
      </c>
      <c r="E24" s="13">
        <v>0</v>
      </c>
      <c r="F24" s="13"/>
      <c r="G24" s="13"/>
      <c r="H24" s="13"/>
      <c r="I24" s="11"/>
      <c r="J24" s="11"/>
      <c r="K24" s="11"/>
      <c r="L24" s="11"/>
      <c r="M24" s="12"/>
    </row>
    <row r="25" spans="1:13" customFormat="1" ht="15.75" x14ac:dyDescent="0.25">
      <c r="A25" s="10">
        <v>21</v>
      </c>
      <c r="B25" s="13">
        <v>0</v>
      </c>
      <c r="C25" s="13">
        <v>0</v>
      </c>
      <c r="D25" s="11">
        <v>0</v>
      </c>
      <c r="E25" s="13">
        <v>0</v>
      </c>
      <c r="F25" s="13"/>
      <c r="G25" s="13"/>
      <c r="H25" s="13"/>
      <c r="I25" s="11"/>
      <c r="J25" s="11"/>
      <c r="K25" s="11"/>
      <c r="L25" s="11"/>
      <c r="M25" s="12"/>
    </row>
    <row r="26" spans="1:13" customFormat="1" ht="15.75" x14ac:dyDescent="0.25">
      <c r="A26" s="10">
        <v>22</v>
      </c>
      <c r="B26" s="13">
        <v>0</v>
      </c>
      <c r="C26" s="13" t="s">
        <v>28</v>
      </c>
      <c r="D26" s="11">
        <v>0</v>
      </c>
      <c r="E26" s="13">
        <v>0</v>
      </c>
      <c r="F26" s="13"/>
      <c r="G26" s="13"/>
      <c r="H26" s="13"/>
      <c r="I26" s="11"/>
      <c r="J26" s="11"/>
      <c r="K26" s="11"/>
      <c r="L26" s="11"/>
      <c r="M26" s="12"/>
    </row>
    <row r="27" spans="1:13" customFormat="1" ht="15.75" x14ac:dyDescent="0.25">
      <c r="A27" s="10">
        <v>23</v>
      </c>
      <c r="B27" s="13">
        <v>0</v>
      </c>
      <c r="C27" s="13" t="s">
        <v>29</v>
      </c>
      <c r="D27" s="11">
        <v>2</v>
      </c>
      <c r="E27" s="13">
        <v>0</v>
      </c>
      <c r="F27" s="13"/>
      <c r="G27" s="13"/>
      <c r="H27" s="13"/>
      <c r="I27" s="11"/>
      <c r="J27" s="11"/>
      <c r="K27" s="11"/>
      <c r="L27" s="11"/>
      <c r="M27" s="12"/>
    </row>
    <row r="28" spans="1:13" customFormat="1" ht="15.75" x14ac:dyDescent="0.25">
      <c r="A28" s="10">
        <v>24</v>
      </c>
      <c r="B28" s="13">
        <v>0</v>
      </c>
      <c r="C28" s="13">
        <v>0</v>
      </c>
      <c r="D28" s="11">
        <v>0</v>
      </c>
      <c r="E28" s="13">
        <v>0</v>
      </c>
      <c r="F28" s="13"/>
      <c r="G28" s="13"/>
      <c r="H28" s="13"/>
      <c r="I28" s="11"/>
      <c r="J28" s="11"/>
      <c r="K28" s="11"/>
      <c r="L28" s="11"/>
      <c r="M28" s="12"/>
    </row>
    <row r="29" spans="1:13" customFormat="1" ht="15.75" x14ac:dyDescent="0.25">
      <c r="A29" s="10">
        <v>25</v>
      </c>
      <c r="B29" s="13">
        <v>0</v>
      </c>
      <c r="C29" s="13">
        <v>0</v>
      </c>
      <c r="D29" s="11">
        <v>0</v>
      </c>
      <c r="E29" s="13">
        <v>0</v>
      </c>
      <c r="F29" s="13"/>
      <c r="G29" s="13"/>
      <c r="H29" s="13"/>
      <c r="I29" s="11"/>
      <c r="J29" s="11"/>
      <c r="K29" s="11"/>
      <c r="L29" s="11"/>
      <c r="M29" s="12"/>
    </row>
    <row r="30" spans="1:13" customFormat="1" ht="15.75" x14ac:dyDescent="0.25">
      <c r="A30" s="10">
        <v>26</v>
      </c>
      <c r="B30" s="13">
        <v>0</v>
      </c>
      <c r="C30" s="13">
        <v>0</v>
      </c>
      <c r="D30" s="11">
        <v>0</v>
      </c>
      <c r="E30" s="13">
        <v>0</v>
      </c>
      <c r="F30" s="13"/>
      <c r="G30" s="13"/>
      <c r="H30" s="13"/>
      <c r="I30" s="11"/>
      <c r="J30" s="11"/>
      <c r="K30" s="11"/>
      <c r="L30" s="11"/>
      <c r="M30" s="12"/>
    </row>
    <row r="31" spans="1:13" customFormat="1" ht="15.75" x14ac:dyDescent="0.25">
      <c r="A31" s="10">
        <v>27</v>
      </c>
      <c r="B31" s="13">
        <v>0</v>
      </c>
      <c r="C31" s="13">
        <v>0</v>
      </c>
      <c r="D31" s="11">
        <v>0</v>
      </c>
      <c r="E31" s="13">
        <v>0</v>
      </c>
      <c r="F31" s="13"/>
      <c r="G31" s="13"/>
      <c r="H31" s="13"/>
      <c r="I31" s="11"/>
      <c r="J31" s="11"/>
      <c r="K31" s="11"/>
      <c r="L31" s="11"/>
      <c r="M31" s="12"/>
    </row>
    <row r="32" spans="1:13" customFormat="1" ht="15.75" x14ac:dyDescent="0.25">
      <c r="A32" s="10">
        <v>28</v>
      </c>
      <c r="B32" s="13">
        <v>0</v>
      </c>
      <c r="C32" s="13">
        <v>0</v>
      </c>
      <c r="D32" s="11">
        <v>0</v>
      </c>
      <c r="E32" s="13">
        <v>0</v>
      </c>
      <c r="F32" s="13"/>
      <c r="G32" s="13"/>
      <c r="H32" s="13"/>
      <c r="I32" s="11"/>
      <c r="J32" s="11"/>
      <c r="K32" s="11"/>
      <c r="L32" s="11"/>
      <c r="M32" s="12"/>
    </row>
    <row r="33" spans="1:13" customFormat="1" ht="15.75" x14ac:dyDescent="0.25">
      <c r="A33" s="10">
        <v>29</v>
      </c>
      <c r="B33" s="13">
        <v>0</v>
      </c>
      <c r="C33" s="13" t="s">
        <v>30</v>
      </c>
      <c r="D33" s="11">
        <v>0</v>
      </c>
      <c r="E33" s="13">
        <v>0</v>
      </c>
      <c r="F33" s="13"/>
      <c r="G33" s="13"/>
      <c r="H33" s="13"/>
      <c r="I33" s="11"/>
      <c r="J33" s="11"/>
      <c r="K33" s="11"/>
      <c r="L33" s="11"/>
      <c r="M33" s="12"/>
    </row>
    <row r="34" spans="1:13" customFormat="1" ht="15.75" x14ac:dyDescent="0.25">
      <c r="A34" s="10">
        <v>30</v>
      </c>
      <c r="B34" s="13">
        <v>0</v>
      </c>
      <c r="C34" s="13" t="s">
        <v>30</v>
      </c>
      <c r="D34" s="11">
        <v>0</v>
      </c>
      <c r="E34" s="13">
        <v>0</v>
      </c>
      <c r="F34" s="13"/>
      <c r="G34" s="13"/>
      <c r="H34" s="13"/>
      <c r="I34" s="11"/>
      <c r="J34" s="11"/>
      <c r="K34" s="11"/>
      <c r="L34" s="11"/>
      <c r="M34" s="12"/>
    </row>
    <row r="35" spans="1:13" customFormat="1" ht="15.75" x14ac:dyDescent="0.25">
      <c r="A35" s="10">
        <v>31</v>
      </c>
      <c r="B35" s="13">
        <v>0</v>
      </c>
      <c r="C35" s="13" t="s">
        <v>30</v>
      </c>
      <c r="D35" s="11">
        <v>1</v>
      </c>
      <c r="E35" s="13" t="s">
        <v>30</v>
      </c>
      <c r="F35" s="13"/>
      <c r="G35" s="13"/>
      <c r="H35" s="13"/>
      <c r="I35" s="11"/>
      <c r="J35" s="11"/>
      <c r="K35" s="11"/>
      <c r="L35" s="11"/>
      <c r="M35" s="12"/>
    </row>
    <row r="36" spans="1:13" customFormat="1" ht="15.6" customHeight="1" x14ac:dyDescent="0.25">
      <c r="A36" s="15" t="s">
        <v>31</v>
      </c>
      <c r="B36" s="16">
        <v>0</v>
      </c>
      <c r="C36" s="16" t="s">
        <v>32</v>
      </c>
      <c r="D36" s="16">
        <v>3</v>
      </c>
      <c r="E36" s="16">
        <v>5</v>
      </c>
      <c r="F36" s="16"/>
      <c r="G36" s="16"/>
      <c r="H36" s="16"/>
      <c r="I36" s="17"/>
      <c r="J36" s="17"/>
      <c r="K36" s="17"/>
      <c r="L36" s="17"/>
      <c r="M36" s="18"/>
    </row>
    <row r="37" spans="1:13" customFormat="1" ht="24.95" customHeight="1" x14ac:dyDescent="0.2">
      <c r="A37" s="19" t="s">
        <v>33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</row>
    <row r="38" spans="1:13" customFormat="1" x14ac:dyDescent="0.2">
      <c r="A38" s="4" t="s">
        <v>34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</row>
    <row r="39" spans="1:13" customFormat="1" x14ac:dyDescent="0.2">
      <c r="A39" s="4" t="s">
        <v>35</v>
      </c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</row>
    <row r="40" spans="1:13" s="14" customFormat="1" ht="24.95" customHeight="1" x14ac:dyDescent="0.2">
      <c r="A40" s="4" t="s">
        <v>36</v>
      </c>
    </row>
    <row r="41" spans="1:13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customFormat="1" x14ac:dyDescent="0.2">
      <c r="A43" s="4"/>
      <c r="B43" s="22"/>
      <c r="C43" s="22"/>
      <c r="D43" s="22"/>
      <c r="E43" s="22"/>
      <c r="F43" s="22"/>
      <c r="G43" s="22"/>
      <c r="H43" s="22"/>
      <c r="I43" s="4"/>
      <c r="J43" s="4"/>
      <c r="K43" s="4"/>
      <c r="L43" s="4"/>
      <c r="M43" s="4"/>
    </row>
    <row r="44" spans="1:13" customFormat="1" x14ac:dyDescent="0.2">
      <c r="A44" s="4"/>
      <c r="B44" s="22"/>
      <c r="C44" s="22"/>
      <c r="D44" s="22"/>
      <c r="E44" s="22"/>
      <c r="F44" s="22"/>
      <c r="G44" s="22"/>
      <c r="H44" s="22"/>
      <c r="I44" s="4"/>
      <c r="J44" s="4"/>
      <c r="K44" s="4"/>
      <c r="L44" s="4"/>
      <c r="M44" s="4"/>
    </row>
    <row r="45" spans="1:13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customFormat="1" x14ac:dyDescent="0.2">
      <c r="A47" s="4"/>
      <c r="B47" s="4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</row>
    <row r="48" spans="1:13" customFormat="1" x14ac:dyDescent="0.2">
      <c r="A48" s="4"/>
      <c r="B48" s="22"/>
      <c r="C48" s="22"/>
      <c r="D48" s="22"/>
      <c r="E48" s="22"/>
      <c r="F48" s="22"/>
      <c r="G48" s="22"/>
      <c r="H48" s="22"/>
      <c r="I48" s="4"/>
      <c r="J48" s="4"/>
      <c r="K48" s="4"/>
      <c r="L48" s="4"/>
      <c r="M48" s="4"/>
    </row>
    <row r="49" spans="1:13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customFormat="1" x14ac:dyDescent="0.2">
      <c r="A52" s="4"/>
      <c r="B52" s="4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</row>
    <row r="53" spans="1:13" customFormat="1" x14ac:dyDescent="0.2">
      <c r="A53" s="4"/>
      <c r="B53" s="22"/>
      <c r="C53" s="22"/>
      <c r="D53" s="22"/>
      <c r="E53" s="22"/>
      <c r="F53" s="22"/>
      <c r="G53" s="22"/>
      <c r="H53" s="22"/>
      <c r="I53" s="4"/>
      <c r="J53" s="4"/>
      <c r="K53" s="4"/>
      <c r="L53" s="4"/>
      <c r="M53" s="4"/>
    </row>
  </sheetData>
  <pageMargins left="0.74803149606299213" right="0.74803149606299213" top="0.78740157480315021" bottom="0.47244094488189003" header="0.31496062992126012" footer="0.23622047244094502"/>
  <pageSetup paperSize="0" scale="70" fitToWidth="0" fitToHeight="0" orientation="landscape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583F-4DC6-40AB-9EC6-67ABD355BC8B}">
  <dimension ref="A1:N35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4" customFormat="1" ht="21.95" customHeight="1" x14ac:dyDescent="0.3">
      <c r="A1" s="1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21.95" customHeight="1" x14ac:dyDescent="0.2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9" customFormat="1" ht="21.95" customHeight="1" x14ac:dyDescent="0.25">
      <c r="A4" s="23" t="s">
        <v>38</v>
      </c>
      <c r="B4" s="24" t="s">
        <v>16</v>
      </c>
      <c r="C4" s="24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22</v>
      </c>
      <c r="I4" s="24" t="s">
        <v>23</v>
      </c>
      <c r="J4" s="24" t="s">
        <v>24</v>
      </c>
      <c r="K4" s="24" t="s">
        <v>25</v>
      </c>
      <c r="L4" s="24" t="s">
        <v>26</v>
      </c>
      <c r="M4" s="24" t="s">
        <v>27</v>
      </c>
      <c r="N4" s="25" t="s">
        <v>31</v>
      </c>
    </row>
    <row r="5" spans="1:14" customFormat="1" ht="15.75" x14ac:dyDescent="0.25">
      <c r="A5" s="26">
        <v>2011</v>
      </c>
      <c r="B5" s="27"/>
      <c r="C5" s="27"/>
      <c r="D5" s="27"/>
      <c r="E5" s="27"/>
      <c r="F5" s="27"/>
      <c r="G5" s="27"/>
      <c r="H5" s="27">
        <v>183</v>
      </c>
      <c r="I5" s="27">
        <v>115</v>
      </c>
      <c r="J5" s="27">
        <v>49</v>
      </c>
      <c r="K5" s="27">
        <v>38</v>
      </c>
      <c r="L5" s="27">
        <v>10</v>
      </c>
      <c r="M5" s="27">
        <v>5</v>
      </c>
      <c r="N5" s="28">
        <f t="shared" ref="N5:N12" si="0">SUM(B5:M5)</f>
        <v>400</v>
      </c>
    </row>
    <row r="6" spans="1:14" customFormat="1" ht="15.75" x14ac:dyDescent="0.25">
      <c r="A6" s="26">
        <v>2012</v>
      </c>
      <c r="B6" s="27">
        <v>1</v>
      </c>
      <c r="C6" s="27">
        <v>0</v>
      </c>
      <c r="D6" s="27">
        <v>4</v>
      </c>
      <c r="E6" s="27">
        <v>15</v>
      </c>
      <c r="F6" s="27">
        <v>22</v>
      </c>
      <c r="G6" s="27">
        <v>75</v>
      </c>
      <c r="H6" s="27">
        <v>392</v>
      </c>
      <c r="I6" s="27">
        <v>735</v>
      </c>
      <c r="J6" s="27">
        <v>192</v>
      </c>
      <c r="K6" s="27">
        <v>162</v>
      </c>
      <c r="L6" s="27">
        <v>48</v>
      </c>
      <c r="M6" s="27">
        <v>15</v>
      </c>
      <c r="N6" s="28">
        <f t="shared" si="0"/>
        <v>1661</v>
      </c>
    </row>
    <row r="7" spans="1:14" customFormat="1" ht="15.75" x14ac:dyDescent="0.25">
      <c r="A7" s="26">
        <v>2013</v>
      </c>
      <c r="B7" s="27">
        <v>3</v>
      </c>
      <c r="C7" s="27">
        <v>0</v>
      </c>
      <c r="D7" s="27">
        <v>0</v>
      </c>
      <c r="E7" s="27">
        <v>5</v>
      </c>
      <c r="F7" s="27">
        <v>52</v>
      </c>
      <c r="G7" s="27">
        <v>105</v>
      </c>
      <c r="H7" s="27">
        <v>261</v>
      </c>
      <c r="I7" s="27">
        <v>355</v>
      </c>
      <c r="J7" s="27">
        <v>186</v>
      </c>
      <c r="K7" s="27">
        <v>156</v>
      </c>
      <c r="L7" s="27">
        <v>28</v>
      </c>
      <c r="M7" s="27">
        <v>10</v>
      </c>
      <c r="N7" s="28">
        <f t="shared" si="0"/>
        <v>1161</v>
      </c>
    </row>
    <row r="8" spans="1:14" customFormat="1" ht="15.75" x14ac:dyDescent="0.25">
      <c r="A8" s="26">
        <v>2014</v>
      </c>
      <c r="B8" s="27">
        <v>1</v>
      </c>
      <c r="C8" s="27">
        <v>0</v>
      </c>
      <c r="D8" s="27">
        <v>2</v>
      </c>
      <c r="E8" s="27">
        <v>7</v>
      </c>
      <c r="F8" s="27">
        <v>13</v>
      </c>
      <c r="G8" s="27">
        <v>60</v>
      </c>
      <c r="H8" s="27">
        <v>111</v>
      </c>
      <c r="I8" s="27">
        <v>70</v>
      </c>
      <c r="J8" s="27">
        <v>74</v>
      </c>
      <c r="K8" s="27">
        <v>42</v>
      </c>
      <c r="L8" s="27">
        <v>48</v>
      </c>
      <c r="M8" s="27">
        <v>2</v>
      </c>
      <c r="N8" s="28">
        <f t="shared" si="0"/>
        <v>430</v>
      </c>
    </row>
    <row r="9" spans="1:14" customFormat="1" ht="15.75" x14ac:dyDescent="0.25">
      <c r="A9" s="26">
        <v>2015</v>
      </c>
      <c r="B9" s="27">
        <v>0</v>
      </c>
      <c r="C9" s="27">
        <v>0</v>
      </c>
      <c r="D9" s="27">
        <v>2</v>
      </c>
      <c r="E9" s="27">
        <v>4</v>
      </c>
      <c r="F9" s="27">
        <v>29</v>
      </c>
      <c r="G9" s="27">
        <v>24</v>
      </c>
      <c r="H9" s="27">
        <v>54</v>
      </c>
      <c r="I9" s="27">
        <v>80</v>
      </c>
      <c r="J9" s="27">
        <v>102</v>
      </c>
      <c r="K9" s="27">
        <v>41</v>
      </c>
      <c r="L9" s="27">
        <v>24</v>
      </c>
      <c r="M9" s="27">
        <v>7</v>
      </c>
      <c r="N9" s="28">
        <f t="shared" si="0"/>
        <v>367</v>
      </c>
    </row>
    <row r="10" spans="1:14" customFormat="1" ht="15.75" x14ac:dyDescent="0.25">
      <c r="A10" s="26">
        <v>2016</v>
      </c>
      <c r="B10" s="27">
        <v>0</v>
      </c>
      <c r="C10" s="27">
        <v>1</v>
      </c>
      <c r="D10" s="27">
        <v>4</v>
      </c>
      <c r="E10" s="27">
        <v>17</v>
      </c>
      <c r="F10" s="27">
        <v>33</v>
      </c>
      <c r="G10" s="27">
        <v>76</v>
      </c>
      <c r="H10" s="27">
        <v>87</v>
      </c>
      <c r="I10" s="27">
        <v>225</v>
      </c>
      <c r="J10" s="27">
        <v>31</v>
      </c>
      <c r="K10" s="27">
        <v>13</v>
      </c>
      <c r="L10" s="27">
        <v>6</v>
      </c>
      <c r="M10" s="27">
        <v>5</v>
      </c>
      <c r="N10" s="28">
        <f t="shared" si="0"/>
        <v>498</v>
      </c>
    </row>
    <row r="11" spans="1:14" customFormat="1" ht="15.75" x14ac:dyDescent="0.25">
      <c r="A11" s="26">
        <v>2017</v>
      </c>
      <c r="B11" s="27">
        <v>0</v>
      </c>
      <c r="C11" s="27">
        <v>1</v>
      </c>
      <c r="D11" s="27">
        <v>1</v>
      </c>
      <c r="E11" s="27">
        <v>7</v>
      </c>
      <c r="F11" s="27">
        <v>31</v>
      </c>
      <c r="G11" s="27">
        <v>86</v>
      </c>
      <c r="H11" s="27">
        <v>95</v>
      </c>
      <c r="I11" s="27">
        <v>35</v>
      </c>
      <c r="J11" s="27">
        <v>25</v>
      </c>
      <c r="K11" s="27">
        <v>10</v>
      </c>
      <c r="L11" s="27">
        <v>4</v>
      </c>
      <c r="M11" s="27">
        <v>2</v>
      </c>
      <c r="N11" s="28">
        <f t="shared" si="0"/>
        <v>297</v>
      </c>
    </row>
    <row r="12" spans="1:14" customFormat="1" ht="15.75" x14ac:dyDescent="0.25">
      <c r="A12" s="26">
        <v>2018</v>
      </c>
      <c r="B12" s="27">
        <v>3</v>
      </c>
      <c r="C12" s="27">
        <v>1</v>
      </c>
      <c r="D12" s="27">
        <v>0</v>
      </c>
      <c r="E12" s="27">
        <v>8</v>
      </c>
      <c r="F12" s="27">
        <v>36</v>
      </c>
      <c r="G12" s="27">
        <v>51</v>
      </c>
      <c r="H12" s="27">
        <v>46</v>
      </c>
      <c r="I12" s="27">
        <v>47</v>
      </c>
      <c r="J12" s="27">
        <v>11</v>
      </c>
      <c r="K12" s="27">
        <v>7</v>
      </c>
      <c r="L12" s="27">
        <v>7</v>
      </c>
      <c r="M12" s="28">
        <v>0</v>
      </c>
      <c r="N12" s="28">
        <f t="shared" si="0"/>
        <v>217</v>
      </c>
    </row>
    <row r="13" spans="1:14" customFormat="1" ht="15.75" x14ac:dyDescent="0.25">
      <c r="A13" s="26">
        <v>2019</v>
      </c>
      <c r="B13" s="27">
        <v>0</v>
      </c>
      <c r="C13" s="27">
        <v>4</v>
      </c>
      <c r="D13" s="27">
        <v>4</v>
      </c>
      <c r="E13" s="27">
        <v>12</v>
      </c>
      <c r="F13" s="27">
        <v>15</v>
      </c>
      <c r="G13" s="27">
        <v>39</v>
      </c>
      <c r="H13" s="27">
        <v>59</v>
      </c>
      <c r="I13" s="27">
        <v>26</v>
      </c>
      <c r="J13" s="27">
        <v>13</v>
      </c>
      <c r="K13" s="27">
        <v>18</v>
      </c>
      <c r="L13" s="27">
        <v>14</v>
      </c>
      <c r="M13" s="28">
        <v>8</v>
      </c>
      <c r="N13" s="28">
        <v>204</v>
      </c>
    </row>
    <row r="14" spans="1:14" customFormat="1" ht="15.75" x14ac:dyDescent="0.25">
      <c r="A14" s="29">
        <v>2020</v>
      </c>
      <c r="B14" s="30">
        <v>2</v>
      </c>
      <c r="C14" s="30">
        <v>1</v>
      </c>
      <c r="D14" s="30">
        <v>1</v>
      </c>
      <c r="E14" s="30">
        <v>10</v>
      </c>
      <c r="F14" s="31">
        <v>14</v>
      </c>
      <c r="G14" s="30">
        <v>56</v>
      </c>
      <c r="H14" s="30">
        <v>74</v>
      </c>
      <c r="I14" s="30">
        <v>114</v>
      </c>
      <c r="J14" s="30">
        <v>5</v>
      </c>
      <c r="K14" s="30">
        <v>18</v>
      </c>
      <c r="L14" s="30">
        <v>27</v>
      </c>
      <c r="M14" s="32">
        <v>6</v>
      </c>
      <c r="N14" s="28">
        <v>328</v>
      </c>
    </row>
    <row r="15" spans="1:14" customFormat="1" ht="15.75" x14ac:dyDescent="0.25">
      <c r="A15" s="26">
        <v>2021</v>
      </c>
      <c r="B15" s="33">
        <v>0</v>
      </c>
      <c r="C15" s="33">
        <v>0</v>
      </c>
      <c r="D15" s="33">
        <v>5</v>
      </c>
      <c r="E15" s="33">
        <v>6</v>
      </c>
      <c r="F15" s="33">
        <v>10</v>
      </c>
      <c r="G15" s="33">
        <v>31</v>
      </c>
      <c r="H15" s="33">
        <v>100</v>
      </c>
      <c r="I15" s="34">
        <v>86</v>
      </c>
      <c r="J15" s="34">
        <v>19</v>
      </c>
      <c r="K15" s="34">
        <v>15</v>
      </c>
      <c r="L15" s="34">
        <v>24</v>
      </c>
      <c r="M15" s="34">
        <v>9</v>
      </c>
      <c r="N15" s="35">
        <v>305</v>
      </c>
    </row>
    <row r="16" spans="1:14" customFormat="1" ht="15.75" x14ac:dyDescent="0.25">
      <c r="A16" s="36">
        <v>2022</v>
      </c>
      <c r="B16" s="37">
        <v>3</v>
      </c>
      <c r="C16" s="37">
        <v>2</v>
      </c>
      <c r="D16" s="37">
        <v>4</v>
      </c>
      <c r="E16" s="37">
        <v>6</v>
      </c>
      <c r="F16" s="37">
        <v>21</v>
      </c>
      <c r="G16" s="37">
        <v>40</v>
      </c>
      <c r="H16" s="37">
        <v>71</v>
      </c>
      <c r="I16" s="38">
        <v>53</v>
      </c>
      <c r="J16" s="38">
        <v>17</v>
      </c>
      <c r="K16" s="38">
        <v>23</v>
      </c>
      <c r="L16" s="38">
        <v>24</v>
      </c>
      <c r="M16" s="38">
        <v>2</v>
      </c>
      <c r="N16" s="37">
        <v>266</v>
      </c>
    </row>
    <row r="17" spans="1:14" customFormat="1" ht="15.75" x14ac:dyDescent="0.25">
      <c r="A17" s="36">
        <v>2023</v>
      </c>
      <c r="B17" s="33">
        <v>0</v>
      </c>
      <c r="C17" s="35">
        <v>2</v>
      </c>
      <c r="D17" s="35">
        <v>0</v>
      </c>
      <c r="E17" s="35">
        <v>16</v>
      </c>
      <c r="F17" s="35">
        <v>30</v>
      </c>
      <c r="G17" s="35">
        <v>37</v>
      </c>
      <c r="H17" s="35">
        <v>17</v>
      </c>
      <c r="I17" s="39">
        <v>22</v>
      </c>
      <c r="J17" s="39">
        <v>6</v>
      </c>
      <c r="K17" s="39">
        <v>23</v>
      </c>
      <c r="L17" s="39">
        <v>24</v>
      </c>
      <c r="M17" s="39">
        <v>3</v>
      </c>
      <c r="N17" s="35">
        <v>180</v>
      </c>
    </row>
    <row r="18" spans="1:14" customFormat="1" ht="15.75" x14ac:dyDescent="0.25">
      <c r="A18" s="36">
        <v>2024</v>
      </c>
      <c r="B18" s="33">
        <v>0</v>
      </c>
      <c r="C18" s="40">
        <v>0</v>
      </c>
      <c r="D18" s="41">
        <v>3</v>
      </c>
      <c r="E18" s="41">
        <v>4</v>
      </c>
      <c r="F18" s="41">
        <v>38</v>
      </c>
      <c r="G18" s="41">
        <v>55</v>
      </c>
      <c r="H18" s="41">
        <v>77</v>
      </c>
      <c r="I18" s="41">
        <v>111</v>
      </c>
      <c r="J18" s="41">
        <v>45</v>
      </c>
      <c r="K18" s="41">
        <v>34</v>
      </c>
      <c r="L18" s="41">
        <v>9</v>
      </c>
      <c r="M18" s="40">
        <v>0</v>
      </c>
      <c r="N18" s="42">
        <v>376</v>
      </c>
    </row>
    <row r="19" spans="1:14" customFormat="1" ht="15.75" x14ac:dyDescent="0.25">
      <c r="A19" s="43">
        <v>2025</v>
      </c>
      <c r="B19" s="44">
        <v>0</v>
      </c>
      <c r="C19" s="45" t="s">
        <v>39</v>
      </c>
      <c r="D19" s="4">
        <v>3</v>
      </c>
      <c r="E19" s="46">
        <v>5</v>
      </c>
      <c r="F19" s="46"/>
      <c r="G19" s="47"/>
      <c r="H19" s="47"/>
      <c r="I19" s="47"/>
      <c r="J19" s="47"/>
      <c r="K19" s="47"/>
      <c r="L19" s="47"/>
      <c r="M19" s="47"/>
      <c r="N19" s="4">
        <v>11</v>
      </c>
    </row>
    <row r="20" spans="1:14" customFormat="1" ht="24.95" customHeight="1" x14ac:dyDescent="0.2">
      <c r="A20" s="19" t="s">
        <v>33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4"/>
    </row>
    <row r="21" spans="1:14" customFormat="1" x14ac:dyDescent="0.2">
      <c r="A21" s="4" t="s">
        <v>34</v>
      </c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4"/>
    </row>
    <row r="22" spans="1:14" customFormat="1" x14ac:dyDescent="0.2">
      <c r="A22" s="4" t="s">
        <v>35</v>
      </c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4"/>
    </row>
    <row r="23" spans="1:14" customFormat="1" ht="24.95" customHeight="1" x14ac:dyDescent="0.2">
      <c r="A23" s="4" t="s">
        <v>36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customFormat="1" x14ac:dyDescent="0.2">
      <c r="A25" s="4"/>
      <c r="B25" s="22"/>
      <c r="C25" s="22"/>
      <c r="D25" s="22"/>
      <c r="E25" s="22"/>
      <c r="F25" s="22"/>
      <c r="G25" s="22"/>
      <c r="H25" s="22"/>
      <c r="I25" s="4"/>
      <c r="J25" s="4"/>
      <c r="K25" s="4"/>
      <c r="L25" s="4"/>
      <c r="M25" s="4"/>
      <c r="N25" s="4"/>
    </row>
    <row r="26" spans="1:14" customFormat="1" x14ac:dyDescent="0.2">
      <c r="A26" s="4"/>
      <c r="B26" s="22"/>
      <c r="C26" s="22"/>
      <c r="D26" s="22"/>
      <c r="E26" s="22"/>
      <c r="F26" s="22"/>
      <c r="G26" s="22"/>
      <c r="H26" s="22"/>
      <c r="I26" s="4"/>
      <c r="J26" s="4"/>
      <c r="K26" s="4"/>
      <c r="L26" s="4"/>
      <c r="M26" s="4"/>
      <c r="N26" s="4"/>
    </row>
    <row r="27" spans="1:14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customFormat="1" x14ac:dyDescent="0.2">
      <c r="A29" s="4"/>
      <c r="B29" s="4"/>
      <c r="C29" s="22"/>
      <c r="D29" s="22"/>
      <c r="E29" s="22"/>
      <c r="F29" s="22"/>
      <c r="G29" s="22"/>
      <c r="H29" s="22"/>
      <c r="I29" s="4"/>
      <c r="J29" s="4"/>
      <c r="K29" s="4"/>
      <c r="L29" s="4"/>
      <c r="M29" s="4"/>
      <c r="N29" s="4"/>
    </row>
    <row r="30" spans="1:14" customFormat="1" x14ac:dyDescent="0.2">
      <c r="A30" s="4"/>
      <c r="B30" s="22"/>
      <c r="C30" s="22"/>
      <c r="D30" s="22"/>
      <c r="E30" s="22"/>
      <c r="F30" s="22"/>
      <c r="G30" s="22"/>
      <c r="H30" s="22"/>
      <c r="I30" s="4"/>
      <c r="J30" s="4"/>
      <c r="K30" s="4"/>
      <c r="L30" s="4"/>
      <c r="M30" s="4"/>
      <c r="N30" s="4"/>
    </row>
    <row r="31" spans="1:14" customFormat="1" x14ac:dyDescent="0.2">
      <c r="A31" s="1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customFormat="1" x14ac:dyDescent="0.2">
      <c r="A34" s="4"/>
      <c r="B34" s="4"/>
      <c r="C34" s="22"/>
      <c r="D34" s="22"/>
      <c r="E34" s="22"/>
      <c r="F34" s="22"/>
      <c r="G34" s="22"/>
      <c r="H34" s="22"/>
      <c r="I34" s="4"/>
      <c r="J34" s="4"/>
      <c r="K34" s="4"/>
      <c r="L34" s="4"/>
      <c r="M34" s="4"/>
      <c r="N34" s="4"/>
    </row>
    <row r="35" spans="1:14" customFormat="1" x14ac:dyDescent="0.2">
      <c r="A35" s="4"/>
      <c r="B35" s="22"/>
      <c r="C35" s="22"/>
      <c r="D35" s="22"/>
      <c r="E35" s="22"/>
      <c r="F35" s="22"/>
      <c r="G35" s="22"/>
      <c r="H35" s="22"/>
      <c r="I35" s="4"/>
      <c r="J35" s="4"/>
      <c r="K35" s="4"/>
      <c r="L35" s="4"/>
      <c r="M35" s="4"/>
      <c r="N35" s="4"/>
    </row>
  </sheetData>
  <pageMargins left="0.74803149606299213" right="0.74803149606299213" top="1.3385826771653497" bottom="0.47244094488189003" header="0.31496062992126012" footer="0.23622047244094502"/>
  <pageSetup paperSize="0" scale="75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Daily_counts_Tees_Barrage</vt:lpstr>
      <vt:lpstr>Monthly_counts</vt:lpstr>
      <vt:lpstr>Contents!Print_Area</vt:lpstr>
      <vt:lpstr>Daily_counts_Tees_Barrage!Print_Area</vt:lpstr>
      <vt:lpstr>Monthly_counts!Print_Area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 Tees daily and monthly fish counts</dc:title>
  <dc:creator>Spooncer, Aby</dc:creator>
  <dc:description/>
  <cp:lastModifiedBy>Niall Cook</cp:lastModifiedBy>
  <cp:lastPrinted>2021-06-10T14:30:29Z</cp:lastPrinted>
  <dcterms:created xsi:type="dcterms:W3CDTF">2021-04-16T12:26:25Z</dcterms:created>
  <dcterms:modified xsi:type="dcterms:W3CDTF">2025-05-15T11:03:39Z</dcterms:modified>
</cp:coreProperties>
</file>