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2" documentId="8_{3E753EDC-D0E4-427F-AD91-F3AF20FBC40F}" xr6:coauthVersionLast="47" xr6:coauthVersionMax="47" xr10:uidLastSave="{2F431F16-1183-41F1-8367-3AE07F5922F2}"/>
  <bookViews>
    <workbookView xWindow="-110" yWindow="-110" windowWidth="19420" windowHeight="10300" tabRatio="758" xr2:uid="{00000000-000D-0000-FFFF-FFFF00000000}"/>
  </bookViews>
  <sheets>
    <sheet name="Cover_sheet" sheetId="1" r:id="rId1"/>
    <sheet name="Table_of_contents" sheetId="2" r:id="rId2"/>
    <sheet name="Tables" sheetId="4" state="hidden" r:id="rId3"/>
    <sheet name="Notes" sheetId="3" r:id="rId4"/>
    <sheet name="Table_1" sheetId="10" r:id="rId5"/>
    <sheet name="Table_2" sheetId="11" r:id="rId6"/>
    <sheet name="Table_3" sheetId="12" r:id="rId7"/>
    <sheet name="Table_4" sheetId="13" r:id="rId8"/>
    <sheet name="Table_5" sheetId="14" r:id="rId9"/>
  </sheets>
  <externalReferences>
    <externalReference r:id="rId10"/>
  </externalReferences>
  <definedNames>
    <definedName name="A">Table_2!#REF!</definedName>
    <definedName name="CIs">[1]CIs!$A$1:$H$1000</definedName>
    <definedName name="CONFIDENCE" localSheetId="8">!#REF!</definedName>
    <definedName name="CONFIDENCE">!#REF!</definedName>
    <definedName name="_xlnm.Print_Area" localSheetId="4">Table_1!$A$1:$BN$107</definedName>
    <definedName name="_xlnm.Print_Area" localSheetId="5">Table_2!$A$1:$BN$102</definedName>
    <definedName name="_xlnm.Print_Area" localSheetId="6">Table_3!$A$1:$F$83</definedName>
    <definedName name="_xlnm.Print_Area" localSheetId="7">Table_4!$A$1:$G$83</definedName>
    <definedName name="_xlnm.Print_Area" localSheetId="8">Table_5!$A$1:$AC$35</definedName>
    <definedName name="_xlnm.Print_Titles" localSheetId="4">Table_1!$1:$4</definedName>
    <definedName name="_xlnm.Print_Titles" localSheetId="5">Table_2!$1:$4</definedName>
    <definedName name="_xlnm.Print_Titles" localSheetId="6">Table_3!$1:$3</definedName>
    <definedName name="_xlnm.Print_Titles" localSheetId="7">Table_4!$1:$2</definedName>
    <definedName name="_xlnm.Print_Titles" localSheetId="8">Table_5!$1:$2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1" i="4" l="1"/>
  <c r="K51" i="4"/>
  <c r="J51" i="4"/>
  <c r="I51" i="4"/>
  <c r="E51" i="4"/>
  <c r="D51" i="4"/>
  <c r="C51" i="4"/>
  <c r="B51" i="4"/>
  <c r="L50" i="4"/>
  <c r="K50" i="4"/>
  <c r="J50" i="4"/>
  <c r="I50" i="4"/>
  <c r="E50" i="4"/>
  <c r="D50" i="4"/>
  <c r="C50" i="4"/>
  <c r="B50" i="4"/>
  <c r="L49" i="4"/>
  <c r="K49" i="4"/>
  <c r="J49" i="4"/>
  <c r="I49" i="4"/>
  <c r="E49" i="4"/>
  <c r="D49" i="4"/>
  <c r="C49" i="4"/>
  <c r="B49" i="4"/>
  <c r="L48" i="4"/>
  <c r="K48" i="4"/>
  <c r="J48" i="4"/>
  <c r="I48" i="4"/>
  <c r="E48" i="4"/>
  <c r="D48" i="4"/>
  <c r="C48" i="4"/>
  <c r="B48" i="4"/>
  <c r="L47" i="4"/>
  <c r="K47" i="4"/>
  <c r="J47" i="4"/>
  <c r="I47" i="4"/>
  <c r="E47" i="4"/>
  <c r="D47" i="4"/>
  <c r="C47" i="4"/>
  <c r="B47" i="4"/>
  <c r="L43" i="4"/>
  <c r="K43" i="4"/>
  <c r="J43" i="4"/>
  <c r="I43" i="4"/>
  <c r="E43" i="4"/>
  <c r="D43" i="4"/>
  <c r="C43" i="4"/>
  <c r="B43" i="4"/>
  <c r="L42" i="4"/>
  <c r="K42" i="4"/>
  <c r="J42" i="4"/>
  <c r="I42" i="4"/>
  <c r="E42" i="4"/>
  <c r="D42" i="4"/>
  <c r="C42" i="4"/>
  <c r="B42" i="4"/>
  <c r="L41" i="4"/>
  <c r="K41" i="4"/>
  <c r="J41" i="4"/>
  <c r="I41" i="4"/>
  <c r="E41" i="4"/>
  <c r="D41" i="4"/>
  <c r="C41" i="4"/>
  <c r="B41" i="4"/>
  <c r="L40" i="4"/>
  <c r="K40" i="4"/>
  <c r="J40" i="4"/>
  <c r="I40" i="4"/>
  <c r="E40" i="4"/>
  <c r="D40" i="4"/>
  <c r="C40" i="4"/>
  <c r="B40" i="4"/>
  <c r="L39" i="4"/>
  <c r="K39" i="4"/>
  <c r="J39" i="4"/>
  <c r="I39" i="4"/>
  <c r="E39" i="4"/>
  <c r="D39" i="4"/>
  <c r="C39" i="4"/>
  <c r="B39" i="4"/>
  <c r="L35" i="4"/>
  <c r="K35" i="4"/>
  <c r="J35" i="4"/>
  <c r="I35" i="4"/>
  <c r="E35" i="4"/>
  <c r="D35" i="4"/>
  <c r="C35" i="4"/>
  <c r="B35" i="4"/>
  <c r="L34" i="4"/>
  <c r="K34" i="4"/>
  <c r="J34" i="4"/>
  <c r="I34" i="4"/>
  <c r="E34" i="4"/>
  <c r="D34" i="4"/>
  <c r="C34" i="4"/>
  <c r="B34" i="4"/>
  <c r="L33" i="4"/>
  <c r="K33" i="4"/>
  <c r="J33" i="4"/>
  <c r="I33" i="4"/>
  <c r="E33" i="4"/>
  <c r="D33" i="4"/>
  <c r="C33" i="4"/>
  <c r="B33" i="4"/>
  <c r="L32" i="4"/>
  <c r="K32" i="4"/>
  <c r="J32" i="4"/>
  <c r="I32" i="4"/>
  <c r="E32" i="4"/>
  <c r="D32" i="4"/>
  <c r="C32" i="4"/>
  <c r="B32" i="4"/>
  <c r="L31" i="4"/>
  <c r="K31" i="4"/>
  <c r="J31" i="4"/>
  <c r="I31" i="4"/>
  <c r="E31" i="4"/>
  <c r="D31" i="4"/>
  <c r="C31" i="4"/>
  <c r="B31" i="4"/>
  <c r="L27" i="4"/>
  <c r="K27" i="4"/>
  <c r="J27" i="4"/>
  <c r="I27" i="4"/>
  <c r="E27" i="4"/>
  <c r="D27" i="4"/>
  <c r="C27" i="4"/>
  <c r="B27" i="4"/>
  <c r="L26" i="4"/>
  <c r="K26" i="4"/>
  <c r="J26" i="4"/>
  <c r="I26" i="4"/>
  <c r="E26" i="4"/>
  <c r="D26" i="4"/>
  <c r="C26" i="4"/>
  <c r="B26" i="4"/>
  <c r="L25" i="4"/>
  <c r="K25" i="4"/>
  <c r="J25" i="4"/>
  <c r="I25" i="4"/>
  <c r="E25" i="4"/>
  <c r="D25" i="4"/>
  <c r="C25" i="4"/>
  <c r="B25" i="4"/>
  <c r="L24" i="4"/>
  <c r="K24" i="4"/>
  <c r="J24" i="4"/>
  <c r="I24" i="4"/>
  <c r="E24" i="4"/>
  <c r="D24" i="4"/>
  <c r="C24" i="4"/>
  <c r="B24" i="4"/>
  <c r="L23" i="4"/>
  <c r="K23" i="4"/>
  <c r="J23" i="4"/>
  <c r="I23" i="4"/>
  <c r="E23" i="4"/>
  <c r="D23" i="4"/>
  <c r="C23" i="4"/>
  <c r="B23" i="4"/>
  <c r="L18" i="4"/>
  <c r="K18" i="4"/>
  <c r="J18" i="4"/>
  <c r="I18" i="4"/>
  <c r="E18" i="4"/>
  <c r="D18" i="4"/>
  <c r="C18" i="4"/>
  <c r="B18" i="4"/>
  <c r="L17" i="4"/>
  <c r="K17" i="4"/>
  <c r="J17" i="4"/>
  <c r="I17" i="4"/>
  <c r="E17" i="4"/>
  <c r="D17" i="4"/>
  <c r="C17" i="4"/>
  <c r="B17" i="4"/>
  <c r="L16" i="4"/>
  <c r="K16" i="4"/>
  <c r="J16" i="4"/>
  <c r="I16" i="4"/>
  <c r="E16" i="4"/>
  <c r="D16" i="4"/>
  <c r="C16" i="4"/>
  <c r="B16" i="4"/>
  <c r="L15" i="4"/>
  <c r="K15" i="4"/>
  <c r="J15" i="4"/>
  <c r="I15" i="4"/>
  <c r="E15" i="4"/>
  <c r="D15" i="4"/>
  <c r="C15" i="4"/>
  <c r="B15" i="4"/>
  <c r="L14" i="4"/>
  <c r="K14" i="4"/>
  <c r="J14" i="4"/>
  <c r="I14" i="4"/>
  <c r="E14" i="4"/>
  <c r="D14" i="4"/>
  <c r="C14" i="4"/>
  <c r="B14" i="4"/>
  <c r="L9" i="4"/>
  <c r="K9" i="4"/>
  <c r="J9" i="4"/>
  <c r="I9" i="4"/>
  <c r="E9" i="4"/>
  <c r="D9" i="4"/>
  <c r="C9" i="4"/>
  <c r="B9" i="4"/>
  <c r="L8" i="4"/>
  <c r="K8" i="4"/>
  <c r="J8" i="4"/>
  <c r="I8" i="4"/>
  <c r="E8" i="4"/>
  <c r="D8" i="4"/>
  <c r="C8" i="4"/>
  <c r="B8" i="4"/>
  <c r="L7" i="4"/>
  <c r="K7" i="4"/>
  <c r="J7" i="4"/>
  <c r="I7" i="4"/>
  <c r="E7" i="4"/>
  <c r="D7" i="4"/>
  <c r="C7" i="4"/>
  <c r="B7" i="4"/>
  <c r="L6" i="4"/>
  <c r="K6" i="4"/>
  <c r="J6" i="4"/>
  <c r="I6" i="4"/>
  <c r="E6" i="4"/>
  <c r="D6" i="4"/>
  <c r="C6" i="4"/>
  <c r="B6" i="4"/>
  <c r="L5" i="4"/>
  <c r="K5" i="4"/>
  <c r="J5" i="4"/>
  <c r="I5" i="4"/>
  <c r="E5" i="4"/>
  <c r="D5" i="4"/>
  <c r="C5" i="4"/>
  <c r="B5" i="4"/>
</calcChain>
</file>

<file path=xl/sharedStrings.xml><?xml version="1.0" encoding="utf-8"?>
<sst xmlns="http://schemas.openxmlformats.org/spreadsheetml/2006/main" count="1902" uniqueCount="174">
  <si>
    <t>Unfulfilled eligibility in the benefit system Financial Year Ending (FYE) 2025 estimates (Great Britain)</t>
  </si>
  <si>
    <t>Unfulfilled eligibility in the benefit system: financial year ending 2025 estimates</t>
  </si>
  <si>
    <t>Newly developed statistics</t>
  </si>
  <si>
    <t>More information on the removal and reclassification can be found in the publication and the background information and methodology note</t>
  </si>
  <si>
    <t>Fraud and error in the benefit system statistics</t>
  </si>
  <si>
    <t>Publication dates</t>
  </si>
  <si>
    <t>Benefit review dates</t>
  </si>
  <si>
    <t>These tables include estimates for DWP benefits, but not all benefits have been reviewed this year. 
The benefits reviewed in previous years are Employment and Support Allowance, Attendance Allowance, Disability Living Allowance, Jobseeker's Allowance, Income Support and Incapacity Benefit. For these benefits, the percentages of unfulfilled eligibility found in previous years have been rolled forward, and applied to the FYE 2025 expenditure for each benefit, to produce the amounts of unfulfilled eligibility for FYE 2025. For benefits last reviewed prior to FYE 2023, the Claimant Error underpayment rate found when they were last reviewed for the fraud and error statistics is used. For some benefits the two methodologies are identical, so some previously reviewed benefits use the unfulfilled eligibility methodology (Employment and Support Allowance and Attendance Allowance), while the others use the very similar Claimant Error underpayment methodology (Jobseeker's Allowance, Income Support and Incapacity Benefit).
The benefits never reviewed are in the Unreviewed category which includes various benefits with relatively low expenditure. These benefits use a similar benefits rate of unfulfilled eligibility as a proxy.
The last measured dates are specified on the tables.</t>
  </si>
  <si>
    <t>Notes, units and no data</t>
  </si>
  <si>
    <t>Some cells in the tables refer to notes which can be found in the notes worksheet.  
Some column headings give units, when this is the case the units are presented in round brackets.
Some cells have no data, when this is the case shorthand is used to briefly describe the reason for the missing data, w = no data found in the sample, x = not available, z = not applicable.</t>
  </si>
  <si>
    <t>More information on items covered in the notes can be found in the background information and methodology note</t>
  </si>
  <si>
    <t>Confidence intervals and statistical significance</t>
  </si>
  <si>
    <t>The tables include 95% confidence intervals in brackets, which are ranges around the estimate that likely contain the true value of the estimate. These ranges are provided because the estimates are based on a random sample of benefit claims. If we had randomly selected a different sample, then we might have got different estimates. This means we cannot be certain that the estimate provided is the true value, as we could only be certain of this if we reviewed every benefit claim. A 95% confidence interval indicates that 95 in 100 samples of benefit claims would produce confidence intervals that contain the true value of the estimate. Note that this is not a full explanation of confidence intervals.
A statistically significant change or difference is one that is likely to be a real change or difference, and is not likely to be only due to random variations in the sample selection. The phrase "statistically significant at the 5% level" indicates that, as a result of sampling variation alone, a change like this would occur less than 5 times in 100. In these tables, we note when changes from the previous year are statistically significant at the 5% level. This is noted on the percentages not the equivalent amounts, so is not included in every table. 
When statistically significant changes are listed shorthand is used, * = statistically significant at 5% level.</t>
  </si>
  <si>
    <t>More information on confidence intervals can be found in the background information and methodology note</t>
  </si>
  <si>
    <t>Rounding</t>
  </si>
  <si>
    <t>All percentages in the tables are rounded to the nearest 0.1%. All expenditure values are rounded to the nearest £100m. All headline monetary estimates are rounded to the nearest £10m, except the All Benefits category which is rounded to the nearest £100m. Monetary estimates in unfulfilled eligibility reason breakdowns (Table 3) are rounded to the nearest £1m. 
Some estimates are displayed as zeros due to rounding. Estimates may not sum to totals due to rounding.</t>
  </si>
  <si>
    <t>Expenditure data</t>
  </si>
  <si>
    <t xml:space="preserve">Expenditure data feeding into the estimates is consistent with published figures relating to Spring Budget. </t>
  </si>
  <si>
    <t>Published expenditure figures</t>
  </si>
  <si>
    <t>Contact details</t>
  </si>
  <si>
    <t>enquiries.fema@dwp.gov.uk</t>
  </si>
  <si>
    <t>Address: 
Fraud and Error Measurement and Analysis 
Department for Work and Pensions 
Room BP5201 
Benton Park View 
Newcastle upon Tyne 
NE98 1YX</t>
  </si>
  <si>
    <t>Press Office telephone: 0115 965 8781</t>
  </si>
  <si>
    <t>Table of contents</t>
  </si>
  <si>
    <t>Table number</t>
  </si>
  <si>
    <t>Table title</t>
  </si>
  <si>
    <t>Table 1</t>
  </si>
  <si>
    <t>Time series of amount of unfulfilled eligibility by client group - Financial Year Ending (FYE) 2023 to FYE 2025</t>
  </si>
  <si>
    <t>Table 2</t>
  </si>
  <si>
    <t>Time series of percentage of  expenditure of unfulfilled eligibility by client group - Financial Year Ending (FYE) 2023 to FYE 2025</t>
  </si>
  <si>
    <t>Table 3</t>
  </si>
  <si>
    <t>Amount of unfulfilled eligibility by client group and reason - Financial Year Ending (FYE) 2024 and FYE 2025</t>
  </si>
  <si>
    <t>Table 4</t>
  </si>
  <si>
    <t>Unfulfilled eligibility as a percentage of benefit expenditure by client group and reason - Financial Year Ending (FYE) 2024 and FYE 2025</t>
  </si>
  <si>
    <t>Table 5</t>
  </si>
  <si>
    <t>Timeseries of percentage of claims with unfulfilled eligibility by client group - Financial Year Ending (FYE) 2024 and FYE 2025. Headline and de Minimis measures.</t>
  </si>
  <si>
    <t>Notes related to the data in this spreadsheet</t>
  </si>
  <si>
    <t>Footnote number</t>
  </si>
  <si>
    <t>Footnote text</t>
  </si>
  <si>
    <t>note 1</t>
  </si>
  <si>
    <t>note 2</t>
  </si>
  <si>
    <t>note 3</t>
  </si>
  <si>
    <t>All cases with unfulfilled eligibility of 10p or less are removed from the headline measure and are placed in the de minimis line.</t>
  </si>
  <si>
    <t>Overpayments</t>
  </si>
  <si>
    <t>Underpayments</t>
  </si>
  <si>
    <t>ISDO</t>
  </si>
  <si>
    <t>Fraud</t>
  </si>
  <si>
    <t>Customer Error</t>
  </si>
  <si>
    <t>Official Error</t>
  </si>
  <si>
    <t>Total</t>
  </si>
  <si>
    <t>£0.01 to £2</t>
  </si>
  <si>
    <t>£2.01 to £10</t>
  </si>
  <si>
    <t>£10.01 to £35</t>
  </si>
  <si>
    <t>£35.01 to £60</t>
  </si>
  <si>
    <t>More than £60.01</t>
  </si>
  <si>
    <t>ISLP</t>
  </si>
  <si>
    <t>ISWA</t>
  </si>
  <si>
    <t xml:space="preserve">JSA </t>
  </si>
  <si>
    <t>PC</t>
  </si>
  <si>
    <t>IS and JSA WA</t>
  </si>
  <si>
    <t>Table 1: Time series of amount of unfulfilled eligibility by client group - Financial Year Ending (FYE) 2023 to FYE 2025</t>
  </si>
  <si>
    <t>Return to Contents</t>
  </si>
  <si>
    <t xml:space="preserve"> </t>
  </si>
  <si>
    <t>FYE 2025
(£m)</t>
  </si>
  <si>
    <t>FYE 2024
(£m)</t>
  </si>
  <si>
    <t>FYE 2023
(£m)</t>
  </si>
  <si>
    <t>All Benefits</t>
  </si>
  <si>
    <t>Unfulfilled Eligibility</t>
  </si>
  <si>
    <t>Expenditure</t>
  </si>
  <si>
    <t>z</t>
  </si>
  <si>
    <t>Benefits reviewed this year</t>
  </si>
  <si>
    <t>Universal Credit</t>
  </si>
  <si>
    <t>Last measured:  November 2023 - October 2024</t>
  </si>
  <si>
    <t>State Pension</t>
  </si>
  <si>
    <t>Last measured: November 2023 - October 2024</t>
  </si>
  <si>
    <t>Personal Independence Payment</t>
  </si>
  <si>
    <t>Last measured: Setptember 2023 - August 2024</t>
  </si>
  <si>
    <t>Housing Benefit Total</t>
  </si>
  <si>
    <t>Housing Benefit Working Age</t>
  </si>
  <si>
    <t>Last measured:  November 2023 - September 2024</t>
  </si>
  <si>
    <t>Housing Benefit Pension Age</t>
  </si>
  <si>
    <t>Last measured:  November 2022 - October 2023</t>
  </si>
  <si>
    <t>Pension Credit</t>
  </si>
  <si>
    <t>Carer's Allowance</t>
  </si>
  <si>
    <t>w</t>
  </si>
  <si>
    <t>Last measured: March 2024- September 2024</t>
  </si>
  <si>
    <t>Benefits Reviewed In Previous Years</t>
  </si>
  <si>
    <t>Employment and Support Allowance</t>
  </si>
  <si>
    <t>Last measured: September 2021 - August 2022</t>
  </si>
  <si>
    <t>Attendance Allowance</t>
  </si>
  <si>
    <t>Last measured:  October 2020 - August 2021</t>
  </si>
  <si>
    <t>Last measured: February 2023 - September 2023</t>
  </si>
  <si>
    <t>Jobseeker's Allowance</t>
  </si>
  <si>
    <t>Last measured:  October 2017 - September 2018</t>
  </si>
  <si>
    <t>Income Support</t>
  </si>
  <si>
    <t>Last measured: October 2013 - September 2014</t>
  </si>
  <si>
    <t>Incapacity Benefit</t>
  </si>
  <si>
    <t>Last measured: October 2009 - September 2010</t>
  </si>
  <si>
    <t>Benefits never reviewed</t>
  </si>
  <si>
    <t>Unreviewed</t>
  </si>
  <si>
    <t>x</t>
  </si>
  <si>
    <t>Table 2: Time series of percentage of expenditure of unfulfilled eligibility by client group - Financial Year Ending (FYE) 2023 to FYE 2025</t>
  </si>
  <si>
    <t>FYE 2025
(%)</t>
  </si>
  <si>
    <t>FYE 2024 (revised)
(%)</t>
  </si>
  <si>
    <t>FYE 2024
(%)</t>
  </si>
  <si>
    <t>FYE 2023
(%)</t>
  </si>
  <si>
    <t>Table 3: Amount of unfulfilled eligibility by client group and reason - Financial Year Ending (FYE) 2024 and FYE 2025</t>
  </si>
  <si>
    <t>FYE 2025</t>
  </si>
  <si>
    <t>FYE 2024</t>
  </si>
  <si>
    <t>Unfulfilled Eligibility  (£m)</t>
  </si>
  <si>
    <t xml:space="preserve">Capital </t>
  </si>
  <si>
    <t>Eligibility Conditions</t>
  </si>
  <si>
    <t xml:space="preserve">Abroad </t>
  </si>
  <si>
    <t>Childcare Costs</t>
  </si>
  <si>
    <t xml:space="preserve">Household Composition </t>
  </si>
  <si>
    <t xml:space="preserve">Housing Costs </t>
  </si>
  <si>
    <t>Residency</t>
  </si>
  <si>
    <t>Earnings/Employment</t>
  </si>
  <si>
    <t xml:space="preserve">    Self Employed Earnings</t>
  </si>
  <si>
    <t xml:space="preserve">    Self Reported Earnings</t>
  </si>
  <si>
    <t>Income - DWP Benefits</t>
  </si>
  <si>
    <t>Income - Occupational and Personal Pensions</t>
  </si>
  <si>
    <t xml:space="preserve">Income - Other </t>
  </si>
  <si>
    <t xml:space="preserve">Living Together </t>
  </si>
  <si>
    <t>Elements</t>
  </si>
  <si>
    <t>Functional Needs</t>
  </si>
  <si>
    <t>Hospital / Registered Care Home</t>
  </si>
  <si>
    <t>Other</t>
  </si>
  <si>
    <t>Capital</t>
  </si>
  <si>
    <t>Abroad</t>
  </si>
  <si>
    <t>Household Composition</t>
  </si>
  <si>
    <t>Housing Costs</t>
  </si>
  <si>
    <t>Income - Other</t>
  </si>
  <si>
    <t>Living Together</t>
  </si>
  <si>
    <t xml:space="preserve">    Employee Earnings</t>
  </si>
  <si>
    <t>Table 4: Unfulfilled eligibility as a percentage of benefit expenditure by client group and reason - Financial Year Ending (FYE) 2024 and FYE 2025</t>
  </si>
  <si>
    <t>FYE 2024 (revised)</t>
  </si>
  <si>
    <t>Unfulfilled Eligibility (%)</t>
  </si>
  <si>
    <t>Table 5: Time series of percentage of claims with unfulfilled eligibility by client group - Financial Year Ending (FYE) 2023 to FYE 2025. Headline and de Minimis measures.</t>
  </si>
  <si>
    <t>Headline</t>
  </si>
  <si>
    <r>
      <t xml:space="preserve">Universal Credit </t>
    </r>
    <r>
      <rPr>
        <vertAlign val="superscript"/>
        <sz val="10"/>
        <color rgb="FF000000"/>
        <rFont val="Arial"/>
        <family val="2"/>
      </rPr>
      <t>note 2,3</t>
    </r>
  </si>
  <si>
    <t>De minimis</t>
  </si>
  <si>
    <t>Last measured: September 2023 - August 2024</t>
  </si>
  <si>
    <r>
      <t xml:space="preserve">Housing Benefit Working Age </t>
    </r>
    <r>
      <rPr>
        <vertAlign val="superscript"/>
        <sz val="10"/>
        <color rgb="FF000000"/>
        <rFont val="Arial"/>
        <family val="2"/>
      </rPr>
      <t>note 2,3</t>
    </r>
  </si>
  <si>
    <r>
      <t xml:space="preserve">Housing Benefit Pension Age </t>
    </r>
    <r>
      <rPr>
        <vertAlign val="superscript"/>
        <sz val="10"/>
        <color rgb="FF000000"/>
        <rFont val="Arial"/>
        <family val="2"/>
      </rPr>
      <t>note 2,3</t>
    </r>
  </si>
  <si>
    <r>
      <t xml:space="preserve">Pension Credit </t>
    </r>
    <r>
      <rPr>
        <vertAlign val="superscript"/>
        <sz val="10"/>
        <color rgb="FF000000"/>
        <rFont val="Arial"/>
        <family val="2"/>
      </rPr>
      <t>note 2,3</t>
    </r>
  </si>
  <si>
    <t>Last measured: March 2024 - September 2024</t>
  </si>
  <si>
    <t xml:space="preserve">Elements </t>
  </si>
  <si>
    <t xml:space="preserve">Income - Occupational and Personal Pensions </t>
  </si>
  <si>
    <t>Lead statistician: Matt Lebessis</t>
  </si>
  <si>
    <t>This is the latest publication of the unfulfilled eligibility in the benefit system estimates. Estimates are available for FYE 2024 and FYE 2023 to allow comparisons to be made. The estimates are based on information previously included in the fraud and error in the benefit system statistics as Claimant Error underpayments. They were removed and reclassified and are now published separately here following a planned review of the fraud and error statistics that aligned the statistics more closely with benefit legislation.
Estimates of unfulfilled eligibility are not directly comparable to previous estimates of Claimant Error underpayments published in the fraud and error statistics. While the two calculation methodologies are very similar, there is one difference relating to the netting adjustment that has a minimal impact on the estimates.</t>
  </si>
  <si>
    <t>This spreadsheet contains estimates of the levels of unfulfilled eligibility in the benefit system. The tables accompany the main report and provide further breakdowns of the results. 
The Department for Work and Pensions (DWP) pays welfare benefits to around 23.7 million people. ‘Unfulfilled eligibility in the benefit system’ estimates how much extra money benefit claimants could be getting if they told us accurately about their circumstances.
These estimates are based on a sample of benefit claims taken from our administrative systems. The claimants are contacted to arrange a review, where they are asked to provide evidence and information that could affect their benefit claim. The claim is assessed to determine whether the claimant is getting the amount of money they are eligible for based on the circumstances they have reported during the review. If the claimant could be getting extra money the amount is calculated and classified into a reason for unfulfilled eligibility.</t>
  </si>
  <si>
    <t>Disability Living Allowance (DLA) was last measured in FYE 2024 and prior to that in FYE 2005. In FYE 2024, the working age group has been excluded from the review as any changes in the benefit would mean that the claimant would need to switch to PIP and their DLA claim would end. This would mean that they would not be eligible for more money on DLA due to moving to PIP instead. Due to the difference in methodology used to measure DLA in FYE 2005 and FYE 2024, the changes to the benefit between the two years, and the exclusion of the working age group in FYE 2024, a direct comparison of current and previous estimates is not appropriate. For the purpose of creating an unfulfilled eligibility estimate across all benefit expenditure for FYE 2023, the Claimant Error underpayment rate found in the FYE 2005 reviews has been used (2.4%). The tables use a dashed line between the FYE 2023 and FYE 2024 estimates for DLA to show that the estimates cannot be compared.</t>
  </si>
  <si>
    <t>Small methodology changes have been made this year. At a total level for each benefit, these changes have had no impact on rounded figures. However, there are some small changes at a reason level for Universal Credit, Housing Benefit and Pension Credit. 
For more information on these changes, please see section 2 of the Background Information and Methodology note.</t>
  </si>
  <si>
    <t xml:space="preserve">Changes have been made to the mapping of unfulfilled eligibility reasons this year. Due to the roll out of Universal Credit and the reducing caseload of tax credits, unfulfilled eligibility relating to tax credits have moved from their own reason into “Income – Other”. Foreign State Pension and Child Benefit related unfulfilled eligibility have also moved into the “Income – Other” category from “Income – Other Benefits”. The “Income – Other Benefits” category now only contains unfulfilled eligibility relating to DWP benefits and so has been renamed to reflect this. </t>
  </si>
  <si>
    <t>Estimates of the percentage of claims with unfulfilled eligibility refer to the average proportion of claims with unfulfilled eligibility at any one time. Estimates do not refer to the total number of individual claims with unfulfilled eligibility during the year.</t>
  </si>
  <si>
    <t xml:space="preserve">There has been a correction to FYE 2024 figures as some unfulfilled eligibility was incorrectly excluded from a subset of cannot review cases which understated the figures. </t>
  </si>
  <si>
    <t>note 4</t>
  </si>
  <si>
    <t>note 5</t>
  </si>
  <si>
    <t>note 6</t>
  </si>
  <si>
    <r>
      <t>Housing Benefit Total</t>
    </r>
    <r>
      <rPr>
        <vertAlign val="superscript"/>
        <sz val="10"/>
        <color rgb="FF000000"/>
        <rFont val="Arial"/>
        <family val="2"/>
      </rPr>
      <t xml:space="preserve"> note 2,3</t>
    </r>
  </si>
  <si>
    <r>
      <t xml:space="preserve">Universal Credit </t>
    </r>
    <r>
      <rPr>
        <vertAlign val="superscript"/>
        <sz val="10"/>
        <color rgb="FF000000"/>
        <rFont val="Arial"/>
        <family val="2"/>
      </rPr>
      <t>note 4,5,6</t>
    </r>
  </si>
  <si>
    <r>
      <t xml:space="preserve">State Pension </t>
    </r>
    <r>
      <rPr>
        <vertAlign val="superscript"/>
        <sz val="10"/>
        <color rgb="FF000000"/>
        <rFont val="Arial"/>
        <family val="2"/>
      </rPr>
      <t>note 4,5,6</t>
    </r>
  </si>
  <si>
    <r>
      <t xml:space="preserve">Personal Independence Payment </t>
    </r>
    <r>
      <rPr>
        <vertAlign val="superscript"/>
        <sz val="10"/>
        <color rgb="FF000000"/>
        <rFont val="Arial"/>
        <family val="2"/>
      </rPr>
      <t>note 4,5,6</t>
    </r>
  </si>
  <si>
    <r>
      <t xml:space="preserve">Housing Benefit Total </t>
    </r>
    <r>
      <rPr>
        <vertAlign val="superscript"/>
        <sz val="10"/>
        <color rgb="FF000000"/>
        <rFont val="Arial"/>
        <family val="2"/>
      </rPr>
      <t>note 4,5,6</t>
    </r>
  </si>
  <si>
    <r>
      <t xml:space="preserve">Housing Benefit Working Age </t>
    </r>
    <r>
      <rPr>
        <vertAlign val="superscript"/>
        <sz val="10"/>
        <color rgb="FF000000"/>
        <rFont val="Arial"/>
        <family val="2"/>
      </rPr>
      <t>note 4,5,6</t>
    </r>
  </si>
  <si>
    <r>
      <t xml:space="preserve">Housing Benefit Pension Age </t>
    </r>
    <r>
      <rPr>
        <vertAlign val="superscript"/>
        <sz val="10"/>
        <color rgb="FF000000"/>
        <rFont val="Arial"/>
        <family val="2"/>
      </rPr>
      <t>note 4,5,6</t>
    </r>
  </si>
  <si>
    <r>
      <t xml:space="preserve">Pension Credit </t>
    </r>
    <r>
      <rPr>
        <vertAlign val="superscript"/>
        <sz val="10"/>
        <color rgb="FF000000"/>
        <rFont val="Arial"/>
        <family val="2"/>
      </rPr>
      <t>note 4,5,6</t>
    </r>
  </si>
  <si>
    <r>
      <t xml:space="preserve">Carer's Allowance </t>
    </r>
    <r>
      <rPr>
        <vertAlign val="superscript"/>
        <sz val="10"/>
        <color rgb="FF000000"/>
        <rFont val="Arial"/>
        <family val="2"/>
      </rPr>
      <t>note 4,5,6</t>
    </r>
  </si>
  <si>
    <r>
      <t xml:space="preserve">Disability Living Allowance </t>
    </r>
    <r>
      <rPr>
        <vertAlign val="superscript"/>
        <sz val="10"/>
        <color rgb="FF000000"/>
        <rFont val="Arial"/>
        <family val="2"/>
      </rPr>
      <t>note 1</t>
    </r>
  </si>
  <si>
    <r>
      <t>State Pension</t>
    </r>
    <r>
      <rPr>
        <vertAlign val="superscript"/>
        <sz val="10"/>
        <color rgb="FF000000"/>
        <rFont val="Arial"/>
        <family val="2"/>
      </rPr>
      <t xml:space="preserve"> note 3</t>
    </r>
  </si>
  <si>
    <r>
      <t xml:space="preserve">Personal Independence Payment </t>
    </r>
    <r>
      <rPr>
        <vertAlign val="superscript"/>
        <sz val="10"/>
        <color rgb="FF000000"/>
        <rFont val="Arial"/>
        <family val="2"/>
      </rPr>
      <t>note 3</t>
    </r>
  </si>
  <si>
    <r>
      <t xml:space="preserve">Carer's Allowance </t>
    </r>
    <r>
      <rPr>
        <vertAlign val="superscript"/>
        <sz val="10"/>
        <color rgb="FF000000"/>
        <rFont val="Arial"/>
        <family val="2"/>
      </rPr>
      <t>note 3</t>
    </r>
  </si>
  <si>
    <t>This spreadsheet and the accompanying documents were published on 15 May 2025. The estimates will be published annually and the next release is planned for May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</si>
</sst>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64" formatCode="#,##0.0"/>
    <numFmt numFmtId="165" formatCode="&quot;(&quot;0.0&quot;,&quot;"/>
    <numFmt numFmtId="166" formatCode="0.0&quot;)&quot;"/>
    <numFmt numFmtId="167" formatCode="&quot;* &quot;#,##0.0"/>
    <numFmt numFmtId="168" formatCode="&quot;(&quot;0.0%&quot;,&quot;"/>
    <numFmt numFmtId="169" formatCode="0.0%&quot;)&quot;"/>
    <numFmt numFmtId="170" formatCode="&quot;(&quot;[$£-809]0,,&quot;m,&quot;"/>
    <numFmt numFmtId="171" formatCode="[$£-809]#,##0,,&quot;m&quot;"/>
    <numFmt numFmtId="172" formatCode="[$£-809]0,,&quot;m&quot;"/>
    <numFmt numFmtId="173" formatCode="0.0%"/>
    <numFmt numFmtId="174" formatCode="0.0"/>
    <numFmt numFmtId="175" formatCode="&quot;(&quot;0&quot;,&quot;;&quot;(-&quot;0&quot;,&quot;"/>
    <numFmt numFmtId="176" formatCode="0&quot;)&quot;"/>
    <numFmt numFmtId="177" formatCode="#,##0,,"/>
    <numFmt numFmtId="178" formatCode="&quot;* &quot;0.0"/>
    <numFmt numFmtId="179" formatCode="&quot;(&quot;#,##0,,&quot;,&quot;"/>
    <numFmt numFmtId="180" formatCode="#,##0,,&quot;)&quot;"/>
    <numFmt numFmtId="181" formatCode="&quot;(&quot;#,##0,,"/>
    <numFmt numFmtId="182" formatCode="0.0&quot;%&quot;"/>
    <numFmt numFmtId="183" formatCode="&quot;(&quot;0,,&quot;,&quot;"/>
    <numFmt numFmtId="184" formatCode="[$£-809]#,##0,,&quot;m)&quot;"/>
    <numFmt numFmtId="185" formatCode="0.000"/>
    <numFmt numFmtId="186" formatCode="0.00000000&quot;%&quot;"/>
    <numFmt numFmtId="187" formatCode="&quot; &quot;#,##0.00&quot; &quot;;&quot;-&quot;#,##0.00&quot; &quot;;&quot; -&quot;00&quot; &quot;;&quot; &quot;@&quot; &quot;"/>
    <numFmt numFmtId="188" formatCode="&quot; &quot;[$£-809]#,##0.00&quot; &quot;;&quot;-&quot;[$£-809]#,##0.00&quot; &quot;;&quot; &quot;[$£-809]&quot;-&quot;00&quot; &quot;;&quot; &quot;@&quot; &quot;"/>
    <numFmt numFmtId="189" formatCode="&quot;(&quot;0.0&quot;,&quot;;&quot;(-&quot;0.0&quot;,&quot;"/>
    <numFmt numFmtId="190" formatCode="&quot;*&quot;\ #,##0.0"/>
  </numFmts>
  <fonts count="23" x14ac:knownFonts="1">
    <font>
      <sz val="10"/>
      <color rgb="FF000000"/>
      <name val="Arial"/>
      <family val="2"/>
    </font>
    <font>
      <sz val="12"/>
      <color theme="1"/>
      <name val="Arial"/>
      <family val="2"/>
    </font>
    <font>
      <sz val="10"/>
      <color rgb="FF000000"/>
      <name val="Arial"/>
      <family val="2"/>
    </font>
    <font>
      <b/>
      <sz val="16"/>
      <color rgb="FF000000"/>
      <name val="Arial"/>
      <family val="2"/>
    </font>
    <font>
      <u/>
      <sz val="10"/>
      <color rgb="FF0000FF"/>
      <name val="Arial"/>
      <family val="2"/>
    </font>
    <font>
      <u/>
      <sz val="12"/>
      <color rgb="FF0000FF"/>
      <name val="Arial"/>
      <family val="2"/>
    </font>
    <font>
      <sz val="12"/>
      <color rgb="FF000000"/>
      <name val="Arial"/>
      <family val="2"/>
    </font>
    <font>
      <sz val="10"/>
      <color rgb="FF000000"/>
      <name val="MS Sans Serif"/>
    </font>
    <font>
      <sz val="11"/>
      <color rgb="FF000000"/>
      <name val="Calibri"/>
      <family val="2"/>
    </font>
    <font>
      <sz val="8"/>
      <color rgb="FF000000"/>
      <name val="Arial"/>
      <family val="2"/>
    </font>
    <font>
      <b/>
      <sz val="12"/>
      <color rgb="FF000000"/>
      <name val="Arial"/>
      <family val="2"/>
    </font>
    <font>
      <sz val="14"/>
      <color rgb="FF000000"/>
      <name val="Arial"/>
      <family val="2"/>
    </font>
    <font>
      <sz val="9"/>
      <color rgb="FF000000"/>
      <name val="Arial"/>
      <family val="2"/>
    </font>
    <font>
      <i/>
      <sz val="10"/>
      <color rgb="FF000000"/>
      <name val="Arial"/>
      <family val="2"/>
    </font>
    <font>
      <b/>
      <sz val="10"/>
      <color rgb="FF000000"/>
      <name val="Arial"/>
      <family val="2"/>
    </font>
    <font>
      <vertAlign val="superscript"/>
      <sz val="10"/>
      <color rgb="FF000000"/>
      <name val="Arial"/>
      <family val="2"/>
    </font>
    <font>
      <sz val="10"/>
      <color rgb="FFBFBFBF"/>
      <name val="Arial"/>
      <family val="2"/>
    </font>
    <font>
      <b/>
      <u/>
      <sz val="16"/>
      <color rgb="FF000000"/>
      <name val="Arial"/>
      <family val="2"/>
    </font>
    <font>
      <b/>
      <sz val="10"/>
      <color rgb="FFFF0000"/>
      <name val="Arial"/>
      <family val="2"/>
    </font>
    <font>
      <sz val="10"/>
      <name val="Arial"/>
      <family val="2"/>
    </font>
    <font>
      <sz val="8"/>
      <name val="Arial"/>
      <family val="2"/>
    </font>
    <font>
      <b/>
      <sz val="16"/>
      <color theme="1"/>
      <name val="Arial"/>
      <family val="2"/>
    </font>
    <font>
      <b/>
      <sz val="16"/>
      <name val="Arial"/>
      <family val="2"/>
    </font>
  </fonts>
  <fills count="8">
    <fill>
      <patternFill patternType="none"/>
    </fill>
    <fill>
      <patternFill patternType="gray125"/>
    </fill>
    <fill>
      <patternFill patternType="solid">
        <fgColor rgb="FFFFFFFF"/>
        <bgColor rgb="FFFFFFFF"/>
      </patternFill>
    </fill>
    <fill>
      <patternFill patternType="solid">
        <fgColor rgb="FF99CCFF"/>
        <bgColor rgb="FF99CCFF"/>
      </patternFill>
    </fill>
    <fill>
      <patternFill patternType="solid">
        <fgColor rgb="FFFFFF99"/>
        <bgColor rgb="FFFFFF99"/>
      </patternFill>
    </fill>
    <fill>
      <patternFill patternType="solid">
        <fgColor theme="0"/>
        <bgColor rgb="FFFFFFFF"/>
      </patternFill>
    </fill>
    <fill>
      <patternFill patternType="solid">
        <fgColor theme="0"/>
        <bgColor indexed="64"/>
      </patternFill>
    </fill>
    <fill>
      <patternFill patternType="solid">
        <fgColor theme="0"/>
        <bgColor rgb="FFFFFF00"/>
      </patternFill>
    </fill>
  </fills>
  <borders count="10">
    <border>
      <left/>
      <right/>
      <top/>
      <bottom/>
      <diagonal/>
    </border>
    <border>
      <left style="thick">
        <color rgb="FF000000"/>
      </left>
      <right style="thick">
        <color rgb="FF000000"/>
      </right>
      <top style="thin">
        <color rgb="FF000000"/>
      </top>
      <bottom/>
      <diagonal/>
    </border>
    <border>
      <left style="thick">
        <color rgb="FF000000"/>
      </left>
      <right style="thick">
        <color rgb="FF000000"/>
      </right>
      <top/>
      <bottom/>
      <diagonal/>
    </border>
    <border>
      <left/>
      <right/>
      <top/>
      <bottom style="thin">
        <color rgb="FF000000"/>
      </bottom>
      <diagonal/>
    </border>
    <border>
      <left/>
      <right style="thin">
        <color rgb="FF000000"/>
      </right>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mediumDashed">
        <color rgb="FF000000"/>
      </right>
      <top/>
      <bottom/>
      <diagonal/>
    </border>
    <border>
      <left/>
      <right style="mediumDashed">
        <color auto="1"/>
      </right>
      <top/>
      <bottom/>
      <diagonal/>
    </border>
  </borders>
  <cellStyleXfs count="74">
    <xf numFmtId="0" fontId="0" fillId="0" borderId="0"/>
    <xf numFmtId="187" fontId="2" fillId="0" borderId="0" applyFont="0" applyFill="0" applyBorder="0" applyAlignment="0" applyProtection="0"/>
    <xf numFmtId="9" fontId="2" fillId="0" borderId="0" applyFont="0" applyFill="0" applyBorder="0" applyAlignment="0" applyProtection="0"/>
    <xf numFmtId="0" fontId="2" fillId="0" borderId="0" applyNumberFormat="0" applyFont="0" applyFill="0" applyBorder="0" applyAlignment="0" applyProtection="0"/>
    <xf numFmtId="188" fontId="2" fillId="0" borderId="0" applyFont="0" applyFill="0" applyBorder="0" applyAlignment="0" applyProtection="0"/>
    <xf numFmtId="0" fontId="3" fillId="0" borderId="0" applyNumberFormat="0" applyFill="0" applyBorder="0" applyAlignment="0" applyProtection="0"/>
    <xf numFmtId="0" fontId="10"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2" fillId="0" borderId="0" applyNumberFormat="0" applyFont="0" applyBorder="0" applyProtection="0"/>
    <xf numFmtId="0" fontId="6" fillId="0" borderId="0" applyNumberFormat="0" applyBorder="0" applyProtection="0"/>
    <xf numFmtId="0" fontId="6" fillId="0" borderId="0" applyNumberFormat="0" applyBorder="0" applyProtection="0"/>
    <xf numFmtId="0" fontId="2" fillId="0" borderId="0" applyNumberFormat="0" applyFont="0" applyBorder="0" applyProtection="0"/>
    <xf numFmtId="0" fontId="6" fillId="0" borderId="0" applyNumberFormat="0" applyBorder="0" applyProtection="0"/>
    <xf numFmtId="0" fontId="6"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6" fillId="0" borderId="0" applyNumberFormat="0" applyBorder="0" applyProtection="0"/>
    <xf numFmtId="0" fontId="6" fillId="0" borderId="0" applyNumberFormat="0" applyBorder="0" applyProtection="0"/>
    <xf numFmtId="0" fontId="2" fillId="0" borderId="0" applyNumberFormat="0" applyFont="0" applyBorder="0" applyProtection="0"/>
    <xf numFmtId="0" fontId="7" fillId="0" borderId="0" applyNumberFormat="0" applyBorder="0" applyProtection="0"/>
    <xf numFmtId="0" fontId="8"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1" fillId="0" borderId="0"/>
  </cellStyleXfs>
  <cellXfs count="184">
    <xf numFmtId="0" fontId="0" fillId="0" borderId="0" xfId="0"/>
    <xf numFmtId="0" fontId="0" fillId="2" borderId="0" xfId="0" applyFill="1"/>
    <xf numFmtId="0" fontId="0" fillId="2" borderId="0" xfId="0" applyFill="1" applyAlignment="1">
      <alignment vertical="center"/>
    </xf>
    <xf numFmtId="0" fontId="0" fillId="2" borderId="0" xfId="0" applyFill="1" applyAlignment="1">
      <alignment vertical="top"/>
    </xf>
    <xf numFmtId="0" fontId="0" fillId="3" borderId="0" xfId="0" applyFill="1"/>
    <xf numFmtId="0" fontId="0" fillId="4" borderId="0" xfId="0" applyFill="1"/>
    <xf numFmtId="0" fontId="12" fillId="0" borderId="1" xfId="0" applyFont="1" applyBorder="1" applyAlignment="1">
      <alignment horizontal="left"/>
    </xf>
    <xf numFmtId="182" fontId="12" fillId="0" borderId="0" xfId="0" applyNumberFormat="1" applyFont="1" applyAlignment="1">
      <alignment horizontal="center"/>
    </xf>
    <xf numFmtId="0" fontId="12" fillId="0" borderId="2" xfId="0" applyFont="1" applyBorder="1" applyAlignment="1">
      <alignment horizontal="left"/>
    </xf>
    <xf numFmtId="182" fontId="12" fillId="4" borderId="0" xfId="0" applyNumberFormat="1" applyFont="1" applyFill="1" applyAlignment="1">
      <alignment horizontal="center"/>
    </xf>
    <xf numFmtId="0" fontId="12" fillId="0" borderId="0" xfId="0" applyFont="1" applyAlignment="1">
      <alignment horizontal="left"/>
    </xf>
    <xf numFmtId="186" fontId="12" fillId="0" borderId="0" xfId="0" applyNumberFormat="1" applyFont="1" applyAlignment="1">
      <alignment horizontal="center"/>
    </xf>
    <xf numFmtId="0" fontId="0" fillId="2" borderId="0" xfId="0" applyFill="1" applyAlignment="1">
      <alignment horizontal="right"/>
    </xf>
    <xf numFmtId="0" fontId="13" fillId="2" borderId="0" xfId="0" applyFont="1" applyFill="1"/>
    <xf numFmtId="0" fontId="0" fillId="2" borderId="0" xfId="0" applyFill="1" applyAlignment="1">
      <alignment horizontal="center"/>
    </xf>
    <xf numFmtId="0" fontId="0" fillId="2" borderId="0" xfId="38" applyFont="1" applyFill="1" applyAlignment="1">
      <alignment vertical="center"/>
    </xf>
    <xf numFmtId="180" fontId="13" fillId="2" borderId="0" xfId="38" applyNumberFormat="1" applyFont="1" applyFill="1" applyAlignment="1">
      <alignment horizontal="left"/>
    </xf>
    <xf numFmtId="0" fontId="16" fillId="2" borderId="0" xfId="0" applyFont="1" applyFill="1" applyAlignment="1">
      <alignment wrapText="1"/>
    </xf>
    <xf numFmtId="0" fontId="16" fillId="2" borderId="0" xfId="0" applyFont="1" applyFill="1"/>
    <xf numFmtId="0" fontId="0" fillId="2" borderId="0" xfId="0" applyFill="1" applyAlignment="1">
      <alignment horizontal="left" indent="1"/>
    </xf>
    <xf numFmtId="0" fontId="0" fillId="2" borderId="0" xfId="0" applyFill="1" applyAlignment="1">
      <alignment horizontal="left"/>
    </xf>
    <xf numFmtId="3" fontId="0" fillId="2" borderId="0" xfId="38" applyNumberFormat="1" applyFont="1" applyFill="1" applyAlignment="1">
      <alignment horizontal="right"/>
    </xf>
    <xf numFmtId="175" fontId="13" fillId="2" borderId="0" xfId="38" applyNumberFormat="1" applyFont="1" applyFill="1" applyAlignment="1">
      <alignment horizontal="right"/>
    </xf>
    <xf numFmtId="176" fontId="13" fillId="2" borderId="0" xfId="38" applyNumberFormat="1" applyFont="1" applyFill="1" applyAlignment="1">
      <alignment horizontal="left"/>
    </xf>
    <xf numFmtId="0" fontId="0" fillId="2" borderId="0" xfId="38" applyFont="1" applyFill="1" applyAlignment="1">
      <alignment horizontal="right" vertical="center"/>
    </xf>
    <xf numFmtId="0" fontId="0" fillId="2" borderId="0" xfId="33" applyFont="1" applyFill="1"/>
    <xf numFmtId="0" fontId="0" fillId="2" borderId="0" xfId="33" applyFont="1" applyFill="1" applyAlignment="1">
      <alignment horizontal="right"/>
    </xf>
    <xf numFmtId="3" fontId="13" fillId="2" borderId="0" xfId="0" applyNumberFormat="1" applyFont="1" applyFill="1"/>
    <xf numFmtId="0" fontId="15" fillId="2" borderId="0" xfId="33" applyFont="1" applyFill="1" applyAlignment="1">
      <alignment horizontal="left" vertical="center" wrapText="1"/>
    </xf>
    <xf numFmtId="0" fontId="15" fillId="2" borderId="0" xfId="33" applyFont="1" applyFill="1" applyAlignment="1">
      <alignment horizontal="left" vertical="center"/>
    </xf>
    <xf numFmtId="0" fontId="0" fillId="2" borderId="0" xfId="33" applyFont="1" applyFill="1" applyAlignment="1">
      <alignment horizontal="left" vertical="center"/>
    </xf>
    <xf numFmtId="0" fontId="4" fillId="2" borderId="0" xfId="7" applyFill="1" applyAlignment="1">
      <alignment horizontal="left" vertical="center"/>
    </xf>
    <xf numFmtId="0" fontId="4" fillId="2" borderId="0" xfId="7" applyFill="1" applyAlignment="1">
      <alignment vertical="center"/>
    </xf>
    <xf numFmtId="167" fontId="0" fillId="2" borderId="0" xfId="38" applyNumberFormat="1" applyFont="1" applyFill="1" applyAlignment="1">
      <alignment horizontal="right" vertical="center"/>
    </xf>
    <xf numFmtId="164" fontId="0" fillId="2" borderId="0" xfId="38" applyNumberFormat="1" applyFont="1" applyFill="1" applyAlignment="1">
      <alignment horizontal="right" vertical="center"/>
    </xf>
    <xf numFmtId="165" fontId="13" fillId="2" borderId="0" xfId="38" applyNumberFormat="1" applyFont="1" applyFill="1" applyAlignment="1">
      <alignment horizontal="right" vertical="center"/>
    </xf>
    <xf numFmtId="166" fontId="13" fillId="2" borderId="0" xfId="38" applyNumberFormat="1" applyFont="1" applyFill="1" applyAlignment="1">
      <alignment horizontal="left" vertical="center"/>
    </xf>
    <xf numFmtId="170" fontId="13" fillId="2" borderId="0" xfId="38" applyNumberFormat="1" applyFont="1" applyFill="1" applyAlignment="1">
      <alignment horizontal="right" vertical="center"/>
    </xf>
    <xf numFmtId="171" fontId="0" fillId="2" borderId="0" xfId="38" applyNumberFormat="1" applyFont="1" applyFill="1" applyAlignment="1">
      <alignment horizontal="right" vertical="center"/>
    </xf>
    <xf numFmtId="173" fontId="0" fillId="2" borderId="0" xfId="38" applyNumberFormat="1" applyFont="1" applyFill="1" applyAlignment="1">
      <alignment horizontal="right" vertical="center"/>
    </xf>
    <xf numFmtId="168" fontId="13" fillId="2" borderId="0" xfId="38" applyNumberFormat="1" applyFont="1" applyFill="1" applyAlignment="1">
      <alignment horizontal="right" vertical="center"/>
    </xf>
    <xf numFmtId="169" fontId="13" fillId="2" borderId="0" xfId="38" applyNumberFormat="1" applyFont="1" applyFill="1" applyAlignment="1">
      <alignment horizontal="left" vertical="center"/>
    </xf>
    <xf numFmtId="174" fontId="0" fillId="2" borderId="0" xfId="38" applyNumberFormat="1" applyFont="1" applyFill="1" applyAlignment="1">
      <alignment horizontal="right" vertical="center"/>
    </xf>
    <xf numFmtId="164" fontId="0" fillId="2" borderId="0" xfId="38" applyNumberFormat="1" applyFont="1" applyFill="1" applyAlignment="1">
      <alignment vertical="center"/>
    </xf>
    <xf numFmtId="0" fontId="14" fillId="2" borderId="0" xfId="0" applyFont="1" applyFill="1" applyAlignment="1">
      <alignment horizontal="center"/>
    </xf>
    <xf numFmtId="165" fontId="13" fillId="2" borderId="0" xfId="38" applyNumberFormat="1" applyFont="1" applyFill="1" applyAlignment="1">
      <alignment vertical="center"/>
    </xf>
    <xf numFmtId="184" fontId="13" fillId="2" borderId="0" xfId="38" applyNumberFormat="1" applyFont="1" applyFill="1" applyAlignment="1">
      <alignment horizontal="left" vertical="center"/>
    </xf>
    <xf numFmtId="174" fontId="0" fillId="2" borderId="0" xfId="0" applyNumberFormat="1" applyFill="1" applyAlignment="1">
      <alignment horizontal="right"/>
    </xf>
    <xf numFmtId="0" fontId="0" fillId="5" borderId="0" xfId="0" applyFill="1"/>
    <xf numFmtId="0" fontId="17" fillId="5" borderId="0" xfId="37" applyFont="1" applyFill="1" applyAlignment="1">
      <alignment vertical="center"/>
    </xf>
    <xf numFmtId="0" fontId="0" fillId="5" borderId="0" xfId="0" applyFill="1" applyAlignment="1">
      <alignment horizontal="right"/>
    </xf>
    <xf numFmtId="0" fontId="14" fillId="5" borderId="0" xfId="0" applyFont="1" applyFill="1"/>
    <xf numFmtId="166" fontId="0" fillId="5" borderId="0" xfId="0" applyNumberFormat="1" applyFill="1" applyAlignment="1">
      <alignment horizontal="center"/>
    </xf>
    <xf numFmtId="0" fontId="0" fillId="5" borderId="0" xfId="0" applyFill="1" applyAlignment="1">
      <alignment horizontal="center"/>
    </xf>
    <xf numFmtId="0" fontId="0" fillId="5" borderId="0" xfId="36" applyFont="1" applyFill="1" applyAlignment="1">
      <alignment horizontal="center" vertical="center"/>
    </xf>
    <xf numFmtId="166" fontId="0" fillId="5" borderId="3" xfId="0" applyNumberFormat="1" applyFill="1" applyBorder="1" applyAlignment="1">
      <alignment horizontal="left"/>
    </xf>
    <xf numFmtId="177" fontId="0" fillId="5" borderId="0" xfId="38" applyNumberFormat="1" applyFont="1" applyFill="1" applyAlignment="1">
      <alignment horizontal="right"/>
    </xf>
    <xf numFmtId="179" fontId="13" fillId="5" borderId="0" xfId="38" applyNumberFormat="1" applyFont="1" applyFill="1" applyAlignment="1">
      <alignment horizontal="right"/>
    </xf>
    <xf numFmtId="180" fontId="13" fillId="5" borderId="0" xfId="38" applyNumberFormat="1" applyFont="1" applyFill="1" applyAlignment="1">
      <alignment horizontal="left"/>
    </xf>
    <xf numFmtId="0" fontId="0" fillId="5" borderId="4" xfId="0" applyFill="1" applyBorder="1"/>
    <xf numFmtId="184" fontId="13" fillId="5" borderId="0" xfId="38" applyNumberFormat="1" applyFont="1" applyFill="1" applyAlignment="1">
      <alignment horizontal="left" vertical="center"/>
    </xf>
    <xf numFmtId="166" fontId="13" fillId="5" borderId="0" xfId="38" applyNumberFormat="1" applyFont="1" applyFill="1" applyAlignment="1">
      <alignment horizontal="left" vertical="center"/>
    </xf>
    <xf numFmtId="174" fontId="0" fillId="5" borderId="0" xfId="38" applyNumberFormat="1" applyFont="1" applyFill="1" applyAlignment="1">
      <alignment horizontal="right" vertical="center"/>
    </xf>
    <xf numFmtId="165" fontId="13" fillId="5" borderId="0" xfId="38" applyNumberFormat="1" applyFont="1" applyFill="1" applyAlignment="1">
      <alignment horizontal="right" vertical="center"/>
    </xf>
    <xf numFmtId="3" fontId="0" fillId="5" borderId="0" xfId="38" applyNumberFormat="1" applyFont="1" applyFill="1" applyAlignment="1">
      <alignment horizontal="right" vertical="center"/>
    </xf>
    <xf numFmtId="3" fontId="13" fillId="5" borderId="0" xfId="0" applyNumberFormat="1" applyFont="1" applyFill="1"/>
    <xf numFmtId="168" fontId="13" fillId="5" borderId="0" xfId="38" applyNumberFormat="1" applyFont="1" applyFill="1" applyAlignment="1">
      <alignment horizontal="right" vertical="center"/>
    </xf>
    <xf numFmtId="168" fontId="13" fillId="5" borderId="0" xfId="38" applyNumberFormat="1" applyFont="1" applyFill="1" applyAlignment="1">
      <alignment horizontal="left" vertical="center"/>
    </xf>
    <xf numFmtId="0" fontId="0" fillId="5" borderId="0" xfId="38" applyFont="1" applyFill="1" applyAlignment="1">
      <alignment vertical="center"/>
    </xf>
    <xf numFmtId="166" fontId="0" fillId="5" borderId="0" xfId="0" applyNumberFormat="1" applyFill="1" applyAlignment="1">
      <alignment horizontal="right"/>
    </xf>
    <xf numFmtId="0" fontId="0" fillId="6" borderId="0" xfId="0" applyFill="1"/>
    <xf numFmtId="0" fontId="0" fillId="5" borderId="4" xfId="0" applyFill="1" applyBorder="1" applyAlignment="1">
      <alignment horizontal="center"/>
    </xf>
    <xf numFmtId="171" fontId="0" fillId="5" borderId="0" xfId="38" applyNumberFormat="1" applyFont="1" applyFill="1" applyAlignment="1">
      <alignment horizontal="right" vertical="center"/>
    </xf>
    <xf numFmtId="170" fontId="13" fillId="5" borderId="0" xfId="38" applyNumberFormat="1" applyFont="1" applyFill="1" applyAlignment="1">
      <alignment horizontal="right" vertical="center"/>
    </xf>
    <xf numFmtId="0" fontId="0" fillId="5" borderId="0" xfId="0" applyFill="1" applyAlignment="1">
      <alignment horizontal="left" indent="1"/>
    </xf>
    <xf numFmtId="0" fontId="0" fillId="5" borderId="0" xfId="0" applyFill="1" applyAlignment="1">
      <alignment horizontal="left" vertical="top" indent="1"/>
    </xf>
    <xf numFmtId="0" fontId="4" fillId="5" borderId="0" xfId="7" applyFill="1" applyAlignment="1">
      <alignment horizontal="center"/>
    </xf>
    <xf numFmtId="0" fontId="0" fillId="5" borderId="0" xfId="36" applyFont="1" applyFill="1" applyAlignment="1">
      <alignment horizontal="left" vertical="center"/>
    </xf>
    <xf numFmtId="164" fontId="0" fillId="5" borderId="0" xfId="38" applyNumberFormat="1" applyFont="1" applyFill="1" applyAlignment="1">
      <alignment horizontal="right" vertical="center"/>
    </xf>
    <xf numFmtId="177" fontId="0" fillId="5" borderId="0" xfId="0" applyNumberFormat="1" applyFill="1"/>
    <xf numFmtId="167" fontId="0" fillId="5" borderId="0" xfId="38" applyNumberFormat="1" applyFont="1" applyFill="1" applyAlignment="1">
      <alignment horizontal="right" vertical="center"/>
    </xf>
    <xf numFmtId="0" fontId="0" fillId="5" borderId="5" xfId="0" applyFill="1" applyBorder="1"/>
    <xf numFmtId="184" fontId="13" fillId="5" borderId="5" xfId="38" applyNumberFormat="1" applyFont="1" applyFill="1" applyBorder="1" applyAlignment="1">
      <alignment horizontal="left" vertical="center"/>
    </xf>
    <xf numFmtId="3" fontId="13" fillId="5" borderId="5" xfId="0" applyNumberFormat="1" applyFont="1" applyFill="1" applyBorder="1"/>
    <xf numFmtId="0" fontId="13" fillId="5" borderId="5" xfId="38" applyFont="1" applyFill="1" applyBorder="1" applyAlignment="1">
      <alignment horizontal="left" vertical="center"/>
    </xf>
    <xf numFmtId="0" fontId="0" fillId="5" borderId="5" xfId="0" applyFill="1" applyBorder="1" applyAlignment="1">
      <alignment horizontal="center"/>
    </xf>
    <xf numFmtId="3" fontId="0" fillId="5" borderId="5" xfId="0" applyNumberFormat="1" applyFill="1" applyBorder="1"/>
    <xf numFmtId="178" fontId="0" fillId="2" borderId="0" xfId="0" applyNumberFormat="1" applyFill="1"/>
    <xf numFmtId="189" fontId="13" fillId="2" borderId="0" xfId="38" applyNumberFormat="1" applyFont="1" applyFill="1" applyAlignment="1">
      <alignment horizontal="right" vertical="center"/>
    </xf>
    <xf numFmtId="182" fontId="0" fillId="2" borderId="0" xfId="38" applyNumberFormat="1" applyFont="1" applyFill="1" applyAlignment="1">
      <alignment horizontal="right" vertical="center"/>
    </xf>
    <xf numFmtId="165" fontId="13" fillId="2" borderId="0" xfId="2" applyNumberFormat="1" applyFont="1" applyFill="1" applyAlignment="1">
      <alignment horizontal="right" vertical="center"/>
    </xf>
    <xf numFmtId="189" fontId="0" fillId="2" borderId="0" xfId="38" applyNumberFormat="1" applyFont="1" applyFill="1" applyAlignment="1">
      <alignment horizontal="right" vertical="center"/>
    </xf>
    <xf numFmtId="183" fontId="13" fillId="6" borderId="0" xfId="38" applyNumberFormat="1" applyFont="1" applyFill="1" applyAlignment="1">
      <alignment horizontal="right"/>
    </xf>
    <xf numFmtId="179" fontId="13" fillId="5" borderId="0" xfId="38" applyNumberFormat="1" applyFont="1" applyFill="1" applyAlignment="1">
      <alignment horizontal="right" vertical="center"/>
    </xf>
    <xf numFmtId="180" fontId="13" fillId="5" borderId="0" xfId="38" applyNumberFormat="1" applyFont="1" applyFill="1" applyAlignment="1">
      <alignment horizontal="left" vertical="center"/>
    </xf>
    <xf numFmtId="181" fontId="13" fillId="5" borderId="0" xfId="38" applyNumberFormat="1" applyFont="1" applyFill="1" applyAlignment="1">
      <alignment horizontal="right"/>
    </xf>
    <xf numFmtId="177" fontId="0" fillId="6" borderId="0" xfId="38" applyNumberFormat="1" applyFont="1" applyFill="1" applyAlignment="1">
      <alignment horizontal="right"/>
    </xf>
    <xf numFmtId="0" fontId="0" fillId="5" borderId="0" xfId="0" applyFill="1" applyAlignment="1">
      <alignment vertical="center"/>
    </xf>
    <xf numFmtId="0" fontId="0" fillId="5" borderId="0" xfId="0" applyFill="1" applyAlignment="1">
      <alignment vertical="top"/>
    </xf>
    <xf numFmtId="164" fontId="0" fillId="5" borderId="0" xfId="38" applyNumberFormat="1" applyFont="1" applyFill="1" applyAlignment="1">
      <alignment vertical="center"/>
    </xf>
    <xf numFmtId="165" fontId="13" fillId="5" borderId="0" xfId="38" applyNumberFormat="1" applyFont="1" applyFill="1" applyAlignment="1">
      <alignment vertical="center"/>
    </xf>
    <xf numFmtId="0" fontId="11" fillId="6" borderId="0" xfId="0" applyFont="1" applyFill="1"/>
    <xf numFmtId="0" fontId="16" fillId="5" borderId="0" xfId="0" applyFont="1" applyFill="1" applyAlignment="1">
      <alignment wrapText="1"/>
    </xf>
    <xf numFmtId="0" fontId="16" fillId="5" borderId="0" xfId="0" applyFont="1" applyFill="1"/>
    <xf numFmtId="0" fontId="0" fillId="5" borderId="0" xfId="0" applyFill="1" applyAlignment="1">
      <alignment horizontal="left"/>
    </xf>
    <xf numFmtId="0" fontId="16" fillId="5" borderId="0" xfId="0" applyFont="1" applyFill="1" applyAlignment="1">
      <alignment horizontal="left" wrapText="1" indent="1"/>
    </xf>
    <xf numFmtId="0" fontId="18" fillId="5" borderId="0" xfId="0" applyFont="1" applyFill="1"/>
    <xf numFmtId="185" fontId="0" fillId="5" borderId="4" xfId="0" applyNumberFormat="1" applyFill="1" applyBorder="1"/>
    <xf numFmtId="3" fontId="13" fillId="5" borderId="4" xfId="0" applyNumberFormat="1" applyFont="1" applyFill="1" applyBorder="1"/>
    <xf numFmtId="185" fontId="0" fillId="5" borderId="5" xfId="0" applyNumberFormat="1" applyFill="1" applyBorder="1"/>
    <xf numFmtId="0" fontId="6" fillId="6" borderId="0" xfId="0" applyFont="1" applyFill="1" applyAlignment="1">
      <alignment vertical="center"/>
    </xf>
    <xf numFmtId="0" fontId="14" fillId="2" borderId="0" xfId="0" applyFont="1" applyFill="1"/>
    <xf numFmtId="0" fontId="0" fillId="5" borderId="6" xfId="0" applyFill="1" applyBorder="1"/>
    <xf numFmtId="0" fontId="0" fillId="6" borderId="6" xfId="0" applyFill="1" applyBorder="1"/>
    <xf numFmtId="0" fontId="0" fillId="2" borderId="0" xfId="38" applyFont="1" applyFill="1" applyAlignment="1">
      <alignment horizontal="left" vertical="center" indent="1"/>
    </xf>
    <xf numFmtId="177" fontId="0" fillId="5" borderId="5" xfId="38" applyNumberFormat="1" applyFont="1" applyFill="1" applyBorder="1" applyAlignment="1">
      <alignment horizontal="right"/>
    </xf>
    <xf numFmtId="0" fontId="10" fillId="5" borderId="0" xfId="6" applyFill="1"/>
    <xf numFmtId="0" fontId="0" fillId="5" borderId="0" xfId="0" applyFill="1" applyAlignment="1">
      <alignment wrapText="1"/>
    </xf>
    <xf numFmtId="0" fontId="11" fillId="5" borderId="0" xfId="0" applyFont="1" applyFill="1"/>
    <xf numFmtId="0" fontId="10" fillId="5" borderId="0" xfId="0" applyFont="1" applyFill="1" applyAlignment="1">
      <alignment vertical="center"/>
    </xf>
    <xf numFmtId="0" fontId="6" fillId="5" borderId="0" xfId="0" applyFont="1" applyFill="1" applyAlignment="1">
      <alignment vertical="center"/>
    </xf>
    <xf numFmtId="0" fontId="10" fillId="2" borderId="0" xfId="6" applyFill="1" applyAlignment="1">
      <alignment vertical="center"/>
    </xf>
    <xf numFmtId="0" fontId="4" fillId="5" borderId="0" xfId="7" applyFill="1" applyAlignment="1">
      <alignment vertical="center"/>
    </xf>
    <xf numFmtId="0" fontId="4" fillId="5" borderId="0" xfId="7" applyFill="1"/>
    <xf numFmtId="0" fontId="19" fillId="6" borderId="0" xfId="0" applyFont="1" applyFill="1" applyAlignment="1">
      <alignment vertical="center" wrapText="1"/>
    </xf>
    <xf numFmtId="0" fontId="19" fillId="5" borderId="0" xfId="0" applyFont="1" applyFill="1" applyAlignment="1">
      <alignment wrapText="1"/>
    </xf>
    <xf numFmtId="172" fontId="0" fillId="5" borderId="0" xfId="38" applyNumberFormat="1" applyFont="1" applyFill="1" applyAlignment="1">
      <alignment horizontal="right"/>
    </xf>
    <xf numFmtId="3" fontId="0" fillId="5" borderId="0" xfId="38" applyNumberFormat="1" applyFont="1" applyFill="1" applyAlignment="1">
      <alignment horizontal="right"/>
    </xf>
    <xf numFmtId="175" fontId="13" fillId="5" borderId="0" xfId="38" applyNumberFormat="1" applyFont="1" applyFill="1" applyAlignment="1">
      <alignment horizontal="right"/>
    </xf>
    <xf numFmtId="167" fontId="0" fillId="2" borderId="0" xfId="38" applyNumberFormat="1" applyFont="1" applyFill="1" applyAlignment="1">
      <alignment vertical="center"/>
    </xf>
    <xf numFmtId="190" fontId="0" fillId="2" borderId="0" xfId="38" applyNumberFormat="1" applyFont="1" applyFill="1" applyAlignment="1">
      <alignment vertical="center"/>
    </xf>
    <xf numFmtId="49" fontId="14" fillId="5" borderId="0" xfId="0" applyNumberFormat="1" applyFont="1" applyFill="1" applyAlignment="1">
      <alignment horizontal="center"/>
    </xf>
    <xf numFmtId="0" fontId="14" fillId="2" borderId="0" xfId="38" applyFont="1" applyFill="1" applyAlignment="1">
      <alignment horizontal="center" vertical="center" wrapText="1"/>
    </xf>
    <xf numFmtId="0" fontId="14" fillId="2" borderId="0" xfId="0" applyFont="1" applyFill="1" applyAlignment="1">
      <alignment horizontal="left" vertical="top" wrapText="1"/>
    </xf>
    <xf numFmtId="0" fontId="0" fillId="5" borderId="0" xfId="0" applyFill="1" applyAlignment="1">
      <alignment vertical="top" wrapText="1"/>
    </xf>
    <xf numFmtId="0" fontId="21" fillId="5" borderId="0" xfId="5" applyFont="1" applyFill="1" applyAlignment="1"/>
    <xf numFmtId="0" fontId="0" fillId="5" borderId="7" xfId="0" applyFill="1" applyBorder="1"/>
    <xf numFmtId="0" fontId="0" fillId="2" borderId="7" xfId="38" applyFont="1" applyFill="1" applyBorder="1" applyAlignment="1">
      <alignment vertical="center"/>
    </xf>
    <xf numFmtId="0" fontId="0" fillId="2" borderId="7" xfId="0" applyFill="1" applyBorder="1"/>
    <xf numFmtId="0" fontId="0" fillId="5" borderId="7" xfId="38" applyFont="1" applyFill="1" applyBorder="1" applyAlignment="1">
      <alignment vertical="center"/>
    </xf>
    <xf numFmtId="0" fontId="19" fillId="6" borderId="0" xfId="0" applyFont="1" applyFill="1" applyAlignment="1">
      <alignment vertical="top"/>
    </xf>
    <xf numFmtId="0" fontId="0" fillId="2" borderId="0" xfId="0" applyFill="1" applyAlignment="1">
      <alignment wrapText="1"/>
    </xf>
    <xf numFmtId="0" fontId="14" fillId="5" borderId="0" xfId="38" applyFont="1" applyFill="1" applyAlignment="1">
      <alignment horizontal="center" vertical="center" wrapText="1"/>
    </xf>
    <xf numFmtId="180" fontId="13" fillId="5" borderId="8" xfId="38" applyNumberFormat="1" applyFont="1" applyFill="1" applyBorder="1" applyAlignment="1">
      <alignment horizontal="left"/>
    </xf>
    <xf numFmtId="0" fontId="0" fillId="5" borderId="0" xfId="39" applyFont="1" applyFill="1" applyAlignment="1">
      <alignment horizontal="left"/>
    </xf>
    <xf numFmtId="0" fontId="0" fillId="5" borderId="0" xfId="33" applyFont="1" applyFill="1"/>
    <xf numFmtId="0" fontId="0" fillId="5" borderId="0" xfId="39" applyFont="1" applyFill="1"/>
    <xf numFmtId="0" fontId="0" fillId="5" borderId="0" xfId="33" applyFont="1" applyFill="1" applyAlignment="1">
      <alignment horizontal="right"/>
    </xf>
    <xf numFmtId="0" fontId="15" fillId="5" borderId="0" xfId="33" applyFont="1" applyFill="1" applyAlignment="1">
      <alignment horizontal="left" vertical="center" wrapText="1"/>
    </xf>
    <xf numFmtId="0" fontId="15" fillId="5" borderId="0" xfId="33" applyFont="1" applyFill="1" applyAlignment="1">
      <alignment horizontal="left" vertical="center"/>
    </xf>
    <xf numFmtId="0" fontId="0" fillId="5" borderId="0" xfId="33" applyFont="1" applyFill="1" applyAlignment="1">
      <alignment horizontal="left" vertical="center"/>
    </xf>
    <xf numFmtId="0" fontId="4" fillId="5" borderId="0" xfId="7" applyFill="1" applyAlignment="1">
      <alignment horizontal="left" vertical="center"/>
    </xf>
    <xf numFmtId="174" fontId="0" fillId="5" borderId="0" xfId="38" applyNumberFormat="1" applyFont="1" applyFill="1" applyAlignment="1">
      <alignment horizontal="right"/>
    </xf>
    <xf numFmtId="165" fontId="13" fillId="5" borderId="0" xfId="38" applyNumberFormat="1" applyFont="1" applyFill="1" applyAlignment="1">
      <alignment horizontal="right"/>
    </xf>
    <xf numFmtId="166" fontId="13" fillId="5" borderId="0" xfId="38" applyNumberFormat="1" applyFont="1" applyFill="1" applyAlignment="1">
      <alignment horizontal="left"/>
    </xf>
    <xf numFmtId="167" fontId="0" fillId="5" borderId="0" xfId="38" applyNumberFormat="1" applyFont="1" applyFill="1" applyAlignment="1">
      <alignment horizontal="right"/>
    </xf>
    <xf numFmtId="164" fontId="0" fillId="2" borderId="0" xfId="38" applyNumberFormat="1" applyFont="1" applyFill="1" applyAlignment="1">
      <alignment horizontal="right"/>
    </xf>
    <xf numFmtId="0" fontId="3" fillId="5" borderId="0" xfId="5" applyFill="1"/>
    <xf numFmtId="0" fontId="3" fillId="2" borderId="0" xfId="5" applyFill="1" applyAlignment="1">
      <alignment horizontal="left"/>
    </xf>
    <xf numFmtId="0" fontId="10" fillId="2" borderId="0" xfId="6" applyFill="1" applyAlignment="1">
      <alignment horizontal="left" vertical="center"/>
    </xf>
    <xf numFmtId="0" fontId="4" fillId="2" borderId="0" xfId="7" applyFill="1" applyAlignment="1">
      <alignment horizontal="left" vertical="top"/>
    </xf>
    <xf numFmtId="173" fontId="0" fillId="2" borderId="0" xfId="2" applyNumberFormat="1" applyFont="1" applyFill="1" applyAlignment="1">
      <alignment horizontal="right" vertical="center"/>
    </xf>
    <xf numFmtId="174" fontId="0" fillId="2" borderId="0" xfId="2" applyNumberFormat="1" applyFont="1" applyFill="1" applyAlignment="1">
      <alignment horizontal="right" vertical="center"/>
    </xf>
    <xf numFmtId="0" fontId="4" fillId="2" borderId="0" xfId="7" applyFill="1"/>
    <xf numFmtId="0" fontId="22" fillId="5" borderId="0" xfId="5" applyFont="1" applyFill="1"/>
    <xf numFmtId="0" fontId="22" fillId="2" borderId="0" xfId="5" applyFont="1" applyFill="1"/>
    <xf numFmtId="166" fontId="13" fillId="2" borderId="0" xfId="38" applyNumberFormat="1" applyFont="1" applyFill="1" applyBorder="1" applyAlignment="1">
      <alignment horizontal="left" vertical="center"/>
    </xf>
    <xf numFmtId="164" fontId="0" fillId="2" borderId="0" xfId="38" applyNumberFormat="1" applyFont="1" applyFill="1" applyBorder="1" applyAlignment="1">
      <alignment vertical="center"/>
    </xf>
    <xf numFmtId="166" fontId="13" fillId="2" borderId="9" xfId="38" applyNumberFormat="1" applyFont="1" applyFill="1" applyBorder="1" applyAlignment="1">
      <alignment horizontal="left" vertical="center"/>
    </xf>
    <xf numFmtId="0" fontId="0" fillId="5" borderId="0" xfId="38" applyFont="1" applyFill="1"/>
    <xf numFmtId="0" fontId="19" fillId="5" borderId="0" xfId="0" applyFont="1" applyFill="1" applyAlignment="1">
      <alignment vertical="top" wrapText="1"/>
    </xf>
    <xf numFmtId="0" fontId="19" fillId="6" borderId="0" xfId="0" applyFont="1" applyFill="1" applyAlignment="1">
      <alignment wrapText="1"/>
    </xf>
    <xf numFmtId="176" fontId="13" fillId="5" borderId="0" xfId="38" applyNumberFormat="1" applyFont="1" applyFill="1" applyAlignment="1">
      <alignment horizontal="left"/>
    </xf>
    <xf numFmtId="176" fontId="13" fillId="5" borderId="5" xfId="38" applyNumberFormat="1" applyFont="1" applyFill="1" applyBorder="1" applyAlignment="1">
      <alignment horizontal="left"/>
    </xf>
    <xf numFmtId="0" fontId="0" fillId="5" borderId="6" xfId="0" applyFill="1" applyBorder="1" applyAlignment="1">
      <alignment horizontal="center"/>
    </xf>
    <xf numFmtId="0" fontId="13" fillId="5" borderId="4" xfId="0" applyFont="1" applyFill="1" applyBorder="1"/>
    <xf numFmtId="164" fontId="0" fillId="5" borderId="0" xfId="38" applyNumberFormat="1" applyFont="1" applyFill="1" applyAlignment="1">
      <alignment horizontal="right"/>
    </xf>
    <xf numFmtId="0" fontId="4" fillId="7" borderId="0" xfId="7" applyFill="1"/>
    <xf numFmtId="0" fontId="22" fillId="5" borderId="0" xfId="5" applyFont="1" applyFill="1" applyAlignment="1">
      <alignment wrapText="1"/>
    </xf>
    <xf numFmtId="0" fontId="4" fillId="6" borderId="0" xfId="7" applyFill="1"/>
    <xf numFmtId="0" fontId="19" fillId="5" borderId="0" xfId="0" applyFont="1" applyFill="1"/>
    <xf numFmtId="49" fontId="14" fillId="5" borderId="0" xfId="0" applyNumberFormat="1" applyFont="1" applyFill="1" applyAlignment="1">
      <alignment horizontal="center"/>
    </xf>
    <xf numFmtId="0" fontId="14" fillId="2" borderId="0" xfId="38" applyFont="1" applyFill="1" applyAlignment="1">
      <alignment horizontal="center" vertical="center" wrapText="1"/>
    </xf>
    <xf numFmtId="0" fontId="14" fillId="2" borderId="0" xfId="0" applyFont="1" applyFill="1" applyAlignment="1">
      <alignment horizontal="left" vertical="top" wrapText="1"/>
    </xf>
  </cellXfs>
  <cellStyles count="74">
    <cellStyle name="ANCLAS,REZONES Y SUS PARTES,DE FUNDICION,DE HIERRO O DE ACERO" xfId="3" xr:uid="{00000000-0005-0000-0000-000000000000}"/>
    <cellStyle name="Comma" xfId="1" builtinId="3" customBuiltin="1"/>
    <cellStyle name="Currency 6" xfId="4" xr:uid="{00000000-0005-0000-0000-000002000000}"/>
    <cellStyle name="Heading 1 2" xfId="5" xr:uid="{00000000-0005-0000-0000-000003000000}"/>
    <cellStyle name="Heading 2 2" xfId="6" xr:uid="{00000000-0005-0000-0000-000004000000}"/>
    <cellStyle name="Hyperlink" xfId="7" xr:uid="{00000000-0005-0000-0000-000005000000}"/>
    <cellStyle name="Hyperlink 2" xfId="8" xr:uid="{00000000-0005-0000-0000-000006000000}"/>
    <cellStyle name="Hyperlink 2 2" xfId="9" xr:uid="{00000000-0005-0000-0000-000007000000}"/>
    <cellStyle name="Hyperlink 2 2 2" xfId="10" xr:uid="{00000000-0005-0000-0000-000008000000}"/>
    <cellStyle name="Hyperlink 2 3" xfId="11" xr:uid="{00000000-0005-0000-0000-000009000000}"/>
    <cellStyle name="Hyperlink 3" xfId="12" xr:uid="{00000000-0005-0000-0000-00000A000000}"/>
    <cellStyle name="Hyperlink 4" xfId="13" xr:uid="{00000000-0005-0000-0000-00000B000000}"/>
    <cellStyle name="Normal" xfId="0" builtinId="0" customBuiltin="1"/>
    <cellStyle name="Normal 2" xfId="14" xr:uid="{00000000-0005-0000-0000-00000D000000}"/>
    <cellStyle name="Normal 2 2" xfId="15" xr:uid="{00000000-0005-0000-0000-00000E000000}"/>
    <cellStyle name="Normal 2 2 2" xfId="16" xr:uid="{00000000-0005-0000-0000-00000F000000}"/>
    <cellStyle name="Normal 2 3" xfId="17" xr:uid="{00000000-0005-0000-0000-000010000000}"/>
    <cellStyle name="Normal 2 3 2" xfId="18" xr:uid="{00000000-0005-0000-0000-000011000000}"/>
    <cellStyle name="Normal 2 4" xfId="19" xr:uid="{00000000-0005-0000-0000-000012000000}"/>
    <cellStyle name="Normal 3" xfId="20" xr:uid="{00000000-0005-0000-0000-000013000000}"/>
    <cellStyle name="Normal 3 2" xfId="21" xr:uid="{00000000-0005-0000-0000-000014000000}"/>
    <cellStyle name="Normal 3 2 2" xfId="22" xr:uid="{00000000-0005-0000-0000-000015000000}"/>
    <cellStyle name="Normal 3 2 2 2" xfId="23" xr:uid="{00000000-0005-0000-0000-000016000000}"/>
    <cellStyle name="Normal 3 3" xfId="24" xr:uid="{00000000-0005-0000-0000-000017000000}"/>
    <cellStyle name="Normal 3 3 2" xfId="25" xr:uid="{00000000-0005-0000-0000-000018000000}"/>
    <cellStyle name="Normal 3 4" xfId="26" xr:uid="{00000000-0005-0000-0000-000019000000}"/>
    <cellStyle name="Normal 4" xfId="27" xr:uid="{00000000-0005-0000-0000-00001A000000}"/>
    <cellStyle name="Normal 4 2" xfId="28" xr:uid="{00000000-0005-0000-0000-00001B000000}"/>
    <cellStyle name="Normal 4 2 2" xfId="29" xr:uid="{00000000-0005-0000-0000-00001C000000}"/>
    <cellStyle name="Normal 4 3" xfId="30" xr:uid="{00000000-0005-0000-0000-00001D000000}"/>
    <cellStyle name="Normal 5" xfId="31" xr:uid="{00000000-0005-0000-0000-00001E000000}"/>
    <cellStyle name="Normal 5 2" xfId="32" xr:uid="{00000000-0005-0000-0000-00001F000000}"/>
    <cellStyle name="Normal 6" xfId="33" xr:uid="{00000000-0005-0000-0000-000020000000}"/>
    <cellStyle name="Normal 7" xfId="34" xr:uid="{00000000-0005-0000-0000-000021000000}"/>
    <cellStyle name="Normal 8" xfId="35" xr:uid="{00000000-0005-0000-0000-000022000000}"/>
    <cellStyle name="Normal 9" xfId="73" xr:uid="{67142839-DC33-46F8-BEF4-81B3289DA0F9}"/>
    <cellStyle name="Normal_FrameworkTables" xfId="36" xr:uid="{00000000-0005-0000-0000-000023000000}"/>
    <cellStyle name="Normal_Supplementary_for_web_Mar07_&amp;_Sep07" xfId="37" xr:uid="{00000000-0005-0000-0000-000024000000}"/>
    <cellStyle name="Normal_Tables for the publication - template" xfId="38" xr:uid="{00000000-0005-0000-0000-000025000000}"/>
    <cellStyle name="Normal_Tables for the publication - template 2" xfId="39" xr:uid="{00000000-0005-0000-0000-000026000000}"/>
    <cellStyle name="Percent" xfId="2" builtinId="5" customBuiltin="1"/>
    <cellStyle name="Percent 2" xfId="40" xr:uid="{00000000-0005-0000-0000-000028000000}"/>
    <cellStyle name="Percent 2 2" xfId="41" xr:uid="{00000000-0005-0000-0000-000029000000}"/>
    <cellStyle name="Percent 2 2 2" xfId="42" xr:uid="{00000000-0005-0000-0000-00002A000000}"/>
    <cellStyle name="Percent 2 3" xfId="43" xr:uid="{00000000-0005-0000-0000-00002B000000}"/>
    <cellStyle name="Percent 2 3 2" xfId="44" xr:uid="{00000000-0005-0000-0000-00002C000000}"/>
    <cellStyle name="Percent 2 3 2 2" xfId="45" xr:uid="{00000000-0005-0000-0000-00002D000000}"/>
    <cellStyle name="Percent 2 3 3" xfId="46" xr:uid="{00000000-0005-0000-0000-00002E000000}"/>
    <cellStyle name="Percent 2 4" xfId="47" xr:uid="{00000000-0005-0000-0000-00002F000000}"/>
    <cellStyle name="Percent 3" xfId="48" xr:uid="{00000000-0005-0000-0000-000030000000}"/>
    <cellStyle name="Percent 3 2" xfId="49" xr:uid="{00000000-0005-0000-0000-000031000000}"/>
    <cellStyle name="Percent 3 2 2" xfId="50" xr:uid="{00000000-0005-0000-0000-000032000000}"/>
    <cellStyle name="Percent 3 3" xfId="51" xr:uid="{00000000-0005-0000-0000-000033000000}"/>
    <cellStyle name="Percent 3 3 2" xfId="52" xr:uid="{00000000-0005-0000-0000-000034000000}"/>
    <cellStyle name="Percent 3 3 2 2" xfId="53" xr:uid="{00000000-0005-0000-0000-000035000000}"/>
    <cellStyle name="Percent 3 3 3" xfId="54" xr:uid="{00000000-0005-0000-0000-000036000000}"/>
    <cellStyle name="Percent 3 4" xfId="55" xr:uid="{00000000-0005-0000-0000-000037000000}"/>
    <cellStyle name="Percent 4" xfId="56" xr:uid="{00000000-0005-0000-0000-000038000000}"/>
    <cellStyle name="Percent 4 2" xfId="57" xr:uid="{00000000-0005-0000-0000-000039000000}"/>
    <cellStyle name="Percent 4 2 2" xfId="58" xr:uid="{00000000-0005-0000-0000-00003A000000}"/>
    <cellStyle name="Percent 4 3" xfId="59" xr:uid="{00000000-0005-0000-0000-00003B000000}"/>
    <cellStyle name="Percent 4 3 2" xfId="60" xr:uid="{00000000-0005-0000-0000-00003C000000}"/>
    <cellStyle name="Percent 4 4" xfId="61" xr:uid="{00000000-0005-0000-0000-00003D000000}"/>
    <cellStyle name="Percent 4 4 2" xfId="62" xr:uid="{00000000-0005-0000-0000-00003E000000}"/>
    <cellStyle name="Percent 4 5" xfId="63" xr:uid="{00000000-0005-0000-0000-00003F000000}"/>
    <cellStyle name="Percent 5" xfId="64" xr:uid="{00000000-0005-0000-0000-000040000000}"/>
    <cellStyle name="Percent 5 2" xfId="65" xr:uid="{00000000-0005-0000-0000-000041000000}"/>
    <cellStyle name="Percent 6" xfId="66" xr:uid="{00000000-0005-0000-0000-000042000000}"/>
    <cellStyle name="Style 1" xfId="67" xr:uid="{00000000-0005-0000-0000-000043000000}"/>
    <cellStyle name="Style 1 2" xfId="68" xr:uid="{00000000-0005-0000-0000-000044000000}"/>
    <cellStyle name="Style 1 2 2" xfId="69" xr:uid="{00000000-0005-0000-0000-000045000000}"/>
    <cellStyle name="Style 1 2 2 2" xfId="70" xr:uid="{00000000-0005-0000-0000-000046000000}"/>
    <cellStyle name="Style 1 2 3" xfId="71" xr:uid="{00000000-0005-0000-0000-000047000000}"/>
    <cellStyle name="Style 1 3" xfId="72" xr:uid="{00000000-0005-0000-0000-000048000000}"/>
  </cellStyles>
  <dxfs count="2">
    <dxf>
      <numFmt numFmtId="0" formatCode="General"/>
    </dxf>
    <dxf>
      <alignment horizontal="left" vertical="top" textRotation="0" wrapText="0" relativeIndent="-1"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66668</xdr:colOff>
      <xdr:row>0</xdr:row>
      <xdr:rowOff>57150</xdr:rowOff>
    </xdr:from>
    <xdr:ext cx="2862776" cy="247646"/>
    <xdr:pic>
      <xdr:nvPicPr>
        <xdr:cNvPr id="2" name="Picture 20" descr="Department for Work and Pensions logo" title="Department for Work and Pensions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715493" y="57150"/>
          <a:ext cx="2862776" cy="247646"/>
        </a:xfrm>
        <a:prstGeom prst="rect">
          <a:avLst/>
        </a:prstGeom>
        <a:noFill/>
        <a:ln cap="flat">
          <a:noFill/>
        </a:ln>
      </xdr:spPr>
    </xdr:pic>
    <xdr:clientData/>
  </xdr:oneCellAnchor>
  <xdr:oneCellAnchor>
    <xdr:from>
      <xdr:col>1</xdr:col>
      <xdr:colOff>66668</xdr:colOff>
      <xdr:row>0</xdr:row>
      <xdr:rowOff>57150</xdr:rowOff>
    </xdr:from>
    <xdr:ext cx="2862776" cy="247646"/>
    <xdr:pic>
      <xdr:nvPicPr>
        <xdr:cNvPr id="4" name="Picture 20" descr="Department for Work and Pensions logo" title="Department for Work and Pensions logo">
          <a:extLst>
            <a:ext uri="{FF2B5EF4-FFF2-40B4-BE49-F238E27FC236}">
              <a16:creationId xmlns:a16="http://schemas.microsoft.com/office/drawing/2014/main" id="{12AE923E-90E0-4A53-AE85-D28EC164D353}"/>
            </a:ext>
          </a:extLst>
        </xdr:cNvPr>
        <xdr:cNvPicPr>
          <a:picLocks noChangeAspect="1"/>
        </xdr:cNvPicPr>
      </xdr:nvPicPr>
      <xdr:blipFill>
        <a:blip xmlns:r="http://schemas.openxmlformats.org/officeDocument/2006/relationships" r:embed="rId1"/>
        <a:stretch>
          <a:fillRect/>
        </a:stretch>
      </xdr:blipFill>
      <xdr:spPr>
        <a:xfrm>
          <a:off x="9715493" y="57150"/>
          <a:ext cx="2862776" cy="247646"/>
        </a:xfrm>
        <a:prstGeom prst="rect">
          <a:avLst/>
        </a:prstGeom>
        <a:noFill/>
        <a:ln cap="flat">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z72670\101541001\Workgroup\FEM1\02_National_Statistics\Report\Mar15%20Combined%20Report\Tables\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rrectness"/>
      <sheetName val="CIs"/>
      <sheetName val="Characteristics"/>
      <sheetName val="Table1 OPs"/>
      <sheetName val="Table2 OPs"/>
      <sheetName val="Table 3 OPs"/>
      <sheetName val="Table4 OPs"/>
      <sheetName val="Table1 UPs"/>
      <sheetName val="Table2 UPs"/>
      <sheetName val="Table3 UPs"/>
      <sheetName val="Table4 UPs"/>
      <sheetName val="Expenditure"/>
      <sheetName val="Table1_OPs6"/>
      <sheetName val="Table2_OPs4"/>
      <sheetName val="Table_3_OPs4"/>
      <sheetName val="Table4_OPs4"/>
      <sheetName val="Table1_UPs4"/>
      <sheetName val="Table2_UPs4"/>
      <sheetName val="Table3_UPs4"/>
      <sheetName val="Table4_UPs4"/>
      <sheetName val="Table1_OPs5"/>
      <sheetName val="Table2_OPs3"/>
      <sheetName val="Table_3_OPs3"/>
      <sheetName val="Table4_OPs3"/>
      <sheetName val="Table1_UPs3"/>
      <sheetName val="Table2_UPs3"/>
      <sheetName val="Table3_UPs3"/>
      <sheetName val="Table4_UPs3"/>
      <sheetName val="Table1_OPs4"/>
      <sheetName val="Table2_OPs2"/>
      <sheetName val="Table_3_OPs2"/>
      <sheetName val="Table4_OPs2"/>
      <sheetName val="Table1_UPs2"/>
      <sheetName val="Table2_UPs2"/>
      <sheetName val="Table3_UPs2"/>
      <sheetName val="Table4_UPs2"/>
      <sheetName val="Table1_OPs3"/>
      <sheetName val="Table2_OPs1"/>
      <sheetName val="Table_3_OPs1"/>
      <sheetName val="Table4_OPs1"/>
      <sheetName val="Table1_UPs1"/>
      <sheetName val="Table2_UPs1"/>
      <sheetName val="Table3_UPs1"/>
      <sheetName val="Table4_UPs1"/>
      <sheetName val="Table1_OPs1"/>
      <sheetName val="Table2_OPs"/>
      <sheetName val="Table_3_OPs"/>
      <sheetName val="Table4_OPs"/>
      <sheetName val="Table1_UPs"/>
      <sheetName val="Table2_UPs"/>
      <sheetName val="Table3_UPs"/>
      <sheetName val="Table4_UPs"/>
      <sheetName val="Table1_OPs"/>
      <sheetName val="Table1_OPs2"/>
      <sheetName val="Table2_OPs5"/>
      <sheetName val="Table1_OPs7"/>
      <sheetName val="Table2_OPs6"/>
      <sheetName val="Table_3_OPs5"/>
      <sheetName val="Table4_OPs5"/>
      <sheetName val="Table1_UPs5"/>
      <sheetName val="Table2_UPs5"/>
      <sheetName val="Table3_UPs5"/>
      <sheetName val="Table4_UPs5"/>
      <sheetName val="Table1_OPs11"/>
      <sheetName val="Table2_OPs10"/>
      <sheetName val="Table_3_OPs9"/>
      <sheetName val="Table4_OPs9"/>
      <sheetName val="Table1_UPs9"/>
      <sheetName val="Table2_UPs9"/>
      <sheetName val="Table3_UPs9"/>
      <sheetName val="Table4_UPs9"/>
      <sheetName val="Table1_OPs9"/>
      <sheetName val="Table2_OPs8"/>
      <sheetName val="Table_3_OPs7"/>
      <sheetName val="Table4_OPs7"/>
      <sheetName val="Table1_UPs7"/>
      <sheetName val="Table2_UPs7"/>
      <sheetName val="Table3_UPs7"/>
      <sheetName val="Table4_UPs7"/>
      <sheetName val="Table1_OPs8"/>
      <sheetName val="Table2_OPs7"/>
      <sheetName val="Table_3_OPs6"/>
      <sheetName val="Table4_OPs6"/>
      <sheetName val="Table1_UPs6"/>
      <sheetName val="Table2_UPs6"/>
      <sheetName val="Table3_UPs6"/>
      <sheetName val="Table4_UPs6"/>
      <sheetName val="Table1_OPs10"/>
      <sheetName val="Table2_OPs9"/>
      <sheetName val="Table_3_OPs8"/>
      <sheetName val="Table4_OPs8"/>
      <sheetName val="Table1_UPs8"/>
      <sheetName val="Table2_UPs8"/>
      <sheetName val="Table3_UPs8"/>
      <sheetName val="Table4_UPs8"/>
      <sheetName val="Table1_OPs12"/>
      <sheetName val="Table2_OPs11"/>
      <sheetName val="Table_3_OPs10"/>
      <sheetName val="Table4_OPs10"/>
      <sheetName val="Table1_UPs10"/>
      <sheetName val="Table2_UPs10"/>
      <sheetName val="Table3_UPs10"/>
      <sheetName val="Table4_UPs10"/>
      <sheetName val="Table1_OPs13"/>
      <sheetName val="Table2_OPs12"/>
      <sheetName val="Table_3_OPs11"/>
      <sheetName val="Table4_OPs11"/>
      <sheetName val="Table1_UPs11"/>
      <sheetName val="Table2_UPs11"/>
      <sheetName val="Table3_UPs11"/>
      <sheetName val="Table4_UPs11"/>
      <sheetName val="Table1_OPs15"/>
      <sheetName val="Table2_OPs14"/>
      <sheetName val="Table_3_OPs13"/>
      <sheetName val="Table4_OPs13"/>
      <sheetName val="Table1_UPs13"/>
      <sheetName val="Table2_UPs13"/>
      <sheetName val="Table3_UPs13"/>
      <sheetName val="Table4_UPs13"/>
      <sheetName val="Table1_OPs14"/>
      <sheetName val="Table2_OPs13"/>
      <sheetName val="Table_3_OPs12"/>
      <sheetName val="Table4_OPs12"/>
      <sheetName val="Table1_UPs12"/>
      <sheetName val="Table2_UPs12"/>
      <sheetName val="Table3_UPs12"/>
      <sheetName val="Table4_UPs12"/>
      <sheetName val="Table1_OPs20"/>
      <sheetName val="Table2_OPs19"/>
      <sheetName val="Table_3_OPs18"/>
      <sheetName val="Table4_OPs18"/>
      <sheetName val="Table1_UPs18"/>
      <sheetName val="Table2_UPs18"/>
      <sheetName val="Table3_UPs18"/>
      <sheetName val="Table4_UPs18"/>
      <sheetName val="Table1_OPs16"/>
      <sheetName val="Table2_OPs15"/>
      <sheetName val="Table_3_OPs14"/>
      <sheetName val="Table4_OPs14"/>
      <sheetName val="Table1_UPs14"/>
      <sheetName val="Table2_UPs14"/>
      <sheetName val="Table3_UPs14"/>
      <sheetName val="Table4_UPs14"/>
      <sheetName val="Table1_OPs17"/>
      <sheetName val="Table2_OPs16"/>
      <sheetName val="Table_3_OPs15"/>
      <sheetName val="Table4_OPs15"/>
      <sheetName val="Table1_UPs15"/>
      <sheetName val="Table2_UPs15"/>
      <sheetName val="Table3_UPs15"/>
      <sheetName val="Table4_UPs15"/>
      <sheetName val="Table1_OPs18"/>
      <sheetName val="Table2_OPs17"/>
      <sheetName val="Table_3_OPs16"/>
      <sheetName val="Table4_OPs16"/>
      <sheetName val="Table1_UPs16"/>
      <sheetName val="Table2_UPs16"/>
      <sheetName val="Table3_UPs16"/>
      <sheetName val="Table4_UPs16"/>
      <sheetName val="Table1_OPs19"/>
      <sheetName val="Table2_OPs18"/>
      <sheetName val="Table_3_OPs17"/>
      <sheetName val="Table4_OPs17"/>
      <sheetName val="Table1_UPs17"/>
      <sheetName val="Table2_UPs17"/>
      <sheetName val="Table3_UPs17"/>
      <sheetName val="Table4_UPs17"/>
      <sheetName val="Table1_OPs22"/>
      <sheetName val="Table2_OPs21"/>
      <sheetName val="Table_3_OPs20"/>
      <sheetName val="Table4_OPs20"/>
      <sheetName val="Table1_UPs20"/>
      <sheetName val="Table2_UPs20"/>
      <sheetName val="Table3_UPs20"/>
      <sheetName val="Table4_UPs20"/>
      <sheetName val="Table1_OPs21"/>
      <sheetName val="Table2_OPs20"/>
      <sheetName val="Table_3_OPs19"/>
      <sheetName val="Table4_OPs19"/>
      <sheetName val="Table1_UPs19"/>
      <sheetName val="Table2_UPs19"/>
      <sheetName val="Table3_UPs19"/>
      <sheetName val="Table4_UPs19"/>
      <sheetName val="Table1_OPs24"/>
      <sheetName val="Table2_OPs23"/>
      <sheetName val="Table_3_OPs22"/>
      <sheetName val="Table4_OPs22"/>
      <sheetName val="Table1_UPs22"/>
      <sheetName val="Table2_UPs22"/>
      <sheetName val="Table3_UPs22"/>
      <sheetName val="Table4_UPs22"/>
      <sheetName val="Table1_OPs23"/>
      <sheetName val="Table2_OPs22"/>
      <sheetName val="Table_3_OPs21"/>
      <sheetName val="Table4_OPs21"/>
      <sheetName val="Table1_UPs21"/>
      <sheetName val="Table2_UPs21"/>
      <sheetName val="Table3_UPs21"/>
      <sheetName val="Table4_UPs21"/>
      <sheetName val="Methodology notes"/>
    </sheetNames>
    <sheetDataSet>
      <sheetData sheetId="0"/>
      <sheetData sheetId="1">
        <row r="1">
          <cell r="A1" t="str">
            <v>MEASURE</v>
          </cell>
          <cell r="B1" t="str">
            <v>CENTRAL</v>
          </cell>
          <cell r="C1" t="str">
            <v>LOWER</v>
          </cell>
          <cell r="D1" t="str">
            <v>UPPER</v>
          </cell>
          <cell r="E1" t="str">
            <v>CENTRAL_MVFE</v>
          </cell>
          <cell r="F1" t="str">
            <v>LOWER_MVFE</v>
          </cell>
          <cell r="G1" t="str">
            <v>UPPER_MVFE</v>
          </cell>
          <cell r="H1" t="str">
            <v>STATUS</v>
          </cell>
        </row>
        <row r="2">
          <cell r="A2" t="str">
            <v>OP_E_1_ALL_01</v>
          </cell>
          <cell r="B2">
            <v>3.7895602186979407E-4</v>
          </cell>
          <cell r="C2">
            <v>2.3678836787769517E-5</v>
          </cell>
          <cell r="D2">
            <v>9.2090836748389359E-4</v>
          </cell>
          <cell r="E2">
            <v>4867760.591000828</v>
          </cell>
          <cell r="F2">
            <v>304159.0630689289</v>
          </cell>
          <cell r="G2">
            <v>11829239.279647185</v>
          </cell>
          <cell r="H2" t="str">
            <v>SIGNIFICANT</v>
          </cell>
        </row>
        <row r="3">
          <cell r="A3" t="str">
            <v>OP_E_1_ALL_02</v>
          </cell>
          <cell r="B3">
            <v>6.1841523689999233E-4</v>
          </cell>
          <cell r="C3">
            <v>5.55603745566268E-5</v>
          </cell>
          <cell r="D3">
            <v>1.3957077175103499E-3</v>
          </cell>
          <cell r="E3">
            <v>7943658.7501716362</v>
          </cell>
          <cell r="F3">
            <v>713683.34603459295</v>
          </cell>
          <cell r="G3">
            <v>17928125.248757612</v>
          </cell>
          <cell r="H3" t="str">
            <v>NOT SIGNIFICANT</v>
          </cell>
        </row>
        <row r="4">
          <cell r="A4" t="str">
            <v>OP_E_1_ALL_03</v>
          </cell>
          <cell r="B4">
            <v>2.6699622826329567E-3</v>
          </cell>
          <cell r="C4">
            <v>1.3465653093883466E-3</v>
          </cell>
          <cell r="D4">
            <v>4.1488398093619113E-3</v>
          </cell>
          <cell r="E4">
            <v>34296162.163441971</v>
          </cell>
          <cell r="F4">
            <v>17296881.875389718</v>
          </cell>
          <cell r="G4">
            <v>53292619.082132742</v>
          </cell>
          <cell r="H4" t="str">
            <v>NOT SIGNIFICANT</v>
          </cell>
        </row>
        <row r="5">
          <cell r="A5" t="str">
            <v>OP_E_1_ALL_04</v>
          </cell>
          <cell r="B5">
            <v>2.2319293322474318E-4</v>
          </cell>
          <cell r="C5">
            <v>2.3727854364554421E-6</v>
          </cell>
          <cell r="D5">
            <v>5.3612140149014882E-4</v>
          </cell>
          <cell r="E5">
            <v>2866954.7436683266</v>
          </cell>
          <cell r="F5">
            <v>30478.870296055171</v>
          </cell>
          <cell r="G5">
            <v>6886579.1267530043</v>
          </cell>
          <cell r="H5" t="str">
            <v>NOT SIGNIFICANT</v>
          </cell>
        </row>
        <row r="6">
          <cell r="A6" t="str">
            <v>OP_E_1_ALL_05</v>
          </cell>
          <cell r="B6">
            <v>0</v>
          </cell>
          <cell r="C6">
            <v>0</v>
          </cell>
          <cell r="D6">
            <v>0</v>
          </cell>
          <cell r="E6">
            <v>0</v>
          </cell>
          <cell r="F6">
            <v>0</v>
          </cell>
          <cell r="G6">
            <v>0</v>
          </cell>
          <cell r="H6" t="str">
            <v>NOT SIGNIFICANT</v>
          </cell>
        </row>
        <row r="7">
          <cell r="A7" t="str">
            <v>OP_E_1_ALL_06</v>
          </cell>
          <cell r="B7">
            <v>1.8987917130718852E-4</v>
          </cell>
          <cell r="C7">
            <v>0</v>
          </cell>
          <cell r="D7">
            <v>4.8803999827082441E-4</v>
          </cell>
          <cell r="E7">
            <v>2439033.2751028403</v>
          </cell>
          <cell r="F7">
            <v>0</v>
          </cell>
          <cell r="G7">
            <v>6268964.5587188676</v>
          </cell>
          <cell r="H7" t="str">
            <v>NOT SIGNIFICANT</v>
          </cell>
        </row>
        <row r="8">
          <cell r="A8" t="str">
            <v>OP_E_1_ALL_07</v>
          </cell>
          <cell r="B8">
            <v>7.1500792192906253E-4</v>
          </cell>
          <cell r="C8">
            <v>2.3177832047782969E-4</v>
          </cell>
          <cell r="D8">
            <v>1.3202043032827773E-3</v>
          </cell>
          <cell r="E8">
            <v>9184409.7566961255</v>
          </cell>
          <cell r="F8">
            <v>2977235.6399128372</v>
          </cell>
          <cell r="G8">
            <v>16958269.848519985</v>
          </cell>
          <cell r="H8" t="str">
            <v>NOT SIGNIFICANT</v>
          </cell>
        </row>
        <row r="9">
          <cell r="A9" t="str">
            <v>OP_E_1_ALL_08</v>
          </cell>
          <cell r="B9">
            <v>5.014658204241044E-4</v>
          </cell>
          <cell r="C9">
            <v>9.6118209504944782E-5</v>
          </cell>
          <cell r="D9">
            <v>1.0540873868561341E-3</v>
          </cell>
          <cell r="E9">
            <v>6441421.74163171</v>
          </cell>
          <cell r="F9">
            <v>1234656.2801593135</v>
          </cell>
          <cell r="G9">
            <v>13539948.556279482</v>
          </cell>
          <cell r="H9" t="str">
            <v>NOT SIGNIFICANT</v>
          </cell>
        </row>
        <row r="10">
          <cell r="A10" t="str">
            <v>OP_E_1_ALL_09</v>
          </cell>
          <cell r="B10">
            <v>2.1976688135781354E-4</v>
          </cell>
          <cell r="C10">
            <v>0</v>
          </cell>
          <cell r="D10">
            <v>6.2447909054714806E-4</v>
          </cell>
          <cell r="E10">
            <v>2822946.4701534249</v>
          </cell>
          <cell r="F10">
            <v>0</v>
          </cell>
          <cell r="G10">
            <v>8021550.0782143483</v>
          </cell>
          <cell r="H10" t="str">
            <v>NOT SIGNIFICANT</v>
          </cell>
        </row>
        <row r="11">
          <cell r="A11" t="str">
            <v>OP_E_1_ALL_10</v>
          </cell>
          <cell r="B11">
            <v>3.5653605946776282E-5</v>
          </cell>
          <cell r="C11">
            <v>6.5372635932071007E-7</v>
          </cell>
          <cell r="D11">
            <v>1.0045391883258331E-4</v>
          </cell>
          <cell r="E11">
            <v>457977.20035815053</v>
          </cell>
          <cell r="F11">
            <v>8397.2366859317754</v>
          </cell>
          <cell r="G11">
            <v>1290349.272963542</v>
          </cell>
          <cell r="H11" t="str">
            <v>NOT SIGNIFICANT</v>
          </cell>
        </row>
        <row r="12">
          <cell r="A12" t="str">
            <v>OP_E_1_ALL_11</v>
          </cell>
          <cell r="B12">
            <v>0</v>
          </cell>
          <cell r="C12">
            <v>0</v>
          </cell>
          <cell r="D12">
            <v>0</v>
          </cell>
          <cell r="E12">
            <v>0</v>
          </cell>
          <cell r="F12">
            <v>0</v>
          </cell>
          <cell r="G12">
            <v>0</v>
          </cell>
          <cell r="H12" t="str">
            <v>NOT SIGNIFICANT</v>
          </cell>
        </row>
        <row r="13">
          <cell r="A13" t="str">
            <v>OP_E_1_ALL_12</v>
          </cell>
          <cell r="B13">
            <v>0</v>
          </cell>
          <cell r="C13">
            <v>0</v>
          </cell>
          <cell r="D13">
            <v>0</v>
          </cell>
          <cell r="E13">
            <v>0</v>
          </cell>
          <cell r="F13">
            <v>0</v>
          </cell>
          <cell r="G13">
            <v>0</v>
          </cell>
          <cell r="H13" t="str">
            <v>SIGNIFICANT</v>
          </cell>
        </row>
        <row r="14">
          <cell r="A14" t="str">
            <v>OP_E_1_ALL_13</v>
          </cell>
          <cell r="B14">
            <v>6.1730369858344026E-4</v>
          </cell>
          <cell r="C14">
            <v>0</v>
          </cell>
          <cell r="D14">
            <v>1.597484759368617E-3</v>
          </cell>
          <cell r="E14">
            <v>7929380.8337368937</v>
          </cell>
          <cell r="F14">
            <v>0</v>
          </cell>
          <cell r="G14">
            <v>20519988.884226833</v>
          </cell>
          <cell r="H14" t="str">
            <v>NOT SIGNIFICANT</v>
          </cell>
        </row>
        <row r="15">
          <cell r="A15" t="str">
            <v>OP_E_1_ALL_14</v>
          </cell>
          <cell r="B15">
            <v>1.7035468764553716E-3</v>
          </cell>
          <cell r="C15">
            <v>7.5738551216639725E-4</v>
          </cell>
          <cell r="D15">
            <v>2.8076453289386277E-3</v>
          </cell>
          <cell r="E15">
            <v>21882376.506953172</v>
          </cell>
          <cell r="F15">
            <v>9728757.7860032227</v>
          </cell>
          <cell r="G15">
            <v>36064726.503833868</v>
          </cell>
          <cell r="H15" t="str">
            <v>NOT SIGNIFICANT</v>
          </cell>
        </row>
        <row r="16">
          <cell r="A16" t="str">
            <v>OP_E_1_ALL_15</v>
          </cell>
          <cell r="B16">
            <v>3.2594280516987014E-4</v>
          </cell>
          <cell r="C16">
            <v>7.209052335461058E-5</v>
          </cell>
          <cell r="D16">
            <v>6.6196157195259387E-4</v>
          </cell>
          <cell r="E16">
            <v>4186795.9614356002</v>
          </cell>
          <cell r="F16">
            <v>926016.18213833531</v>
          </cell>
          <cell r="G16">
            <v>8503019.5240305196</v>
          </cell>
          <cell r="H16" t="str">
            <v>NOT SIGNIFICANT</v>
          </cell>
        </row>
        <row r="17">
          <cell r="A17" t="str">
            <v>OP_E_1_ALL_48</v>
          </cell>
          <cell r="B17">
            <v>0</v>
          </cell>
          <cell r="C17">
            <v>0</v>
          </cell>
          <cell r="D17">
            <v>0</v>
          </cell>
          <cell r="E17">
            <v>0</v>
          </cell>
          <cell r="F17">
            <v>0</v>
          </cell>
          <cell r="G17">
            <v>0</v>
          </cell>
          <cell r="H17" t="str">
            <v>NOT SIGNIFICANT</v>
          </cell>
        </row>
        <row r="18">
          <cell r="A18" t="str">
            <v>OP_E_1_ALL_ALL</v>
          </cell>
          <cell r="B18">
            <v>8.1990932558011157E-3</v>
          </cell>
          <cell r="C18">
            <v>5.9661013920682925E-3</v>
          </cell>
          <cell r="D18">
            <v>1.063991550921148E-2</v>
          </cell>
          <cell r="E18">
            <v>105318877.99435072</v>
          </cell>
          <cell r="F18">
            <v>76635682.143094778</v>
          </cell>
          <cell r="G18">
            <v>136671693.85980523</v>
          </cell>
          <cell r="H18" t="str">
            <v>NOT SIGNIFICANT</v>
          </cell>
        </row>
        <row r="19">
          <cell r="A19" t="str">
            <v>OP_E_2_ALL_16</v>
          </cell>
          <cell r="B19">
            <v>2.5519399390630899E-3</v>
          </cell>
          <cell r="C19">
            <v>1.0164682832411356E-3</v>
          </cell>
          <cell r="D19">
            <v>4.4299931332524595E-3</v>
          </cell>
          <cell r="E19">
            <v>32780143.206803381</v>
          </cell>
          <cell r="F19">
            <v>13056724.172768338</v>
          </cell>
          <cell r="G19">
            <v>56904085.825188048</v>
          </cell>
          <cell r="H19" t="str">
            <v>SIGNIFICANT</v>
          </cell>
        </row>
        <row r="20">
          <cell r="A20" t="str">
            <v>OP_E_2_ALL_17</v>
          </cell>
          <cell r="B20">
            <v>2.9304973005006601E-4</v>
          </cell>
          <cell r="C20">
            <v>0</v>
          </cell>
          <cell r="D20">
            <v>8.4799231976395825E-4</v>
          </cell>
          <cell r="E20">
            <v>3764278.2930396968</v>
          </cell>
          <cell r="F20">
            <v>0</v>
          </cell>
          <cell r="G20">
            <v>10892619.083479434</v>
          </cell>
          <cell r="H20" t="str">
            <v>NOT SIGNIFICANT</v>
          </cell>
        </row>
        <row r="21">
          <cell r="A21" t="str">
            <v>OP_E_2_ALL_18</v>
          </cell>
          <cell r="B21">
            <v>2.1271942676634266E-4</v>
          </cell>
          <cell r="C21">
            <v>0</v>
          </cell>
          <cell r="D21">
            <v>6.4130170434952146E-4</v>
          </cell>
          <cell r="E21">
            <v>2732420.6050201436</v>
          </cell>
          <cell r="F21">
            <v>0</v>
          </cell>
          <cell r="G21">
            <v>8237639.681701256</v>
          </cell>
          <cell r="H21" t="str">
            <v>NOT SIGNIFICANT</v>
          </cell>
        </row>
        <row r="22">
          <cell r="A22" t="str">
            <v>OP_E_2_ALL_19</v>
          </cell>
          <cell r="B22">
            <v>4.9122792635695903E-4</v>
          </cell>
          <cell r="C22">
            <v>0</v>
          </cell>
          <cell r="D22">
            <v>1.1143328913502241E-3</v>
          </cell>
          <cell r="E22">
            <v>6309914.0879757553</v>
          </cell>
          <cell r="F22">
            <v>0</v>
          </cell>
          <cell r="G22">
            <v>14313813.267847665</v>
          </cell>
          <cell r="H22" t="str">
            <v>NOT SIGNIFICANT</v>
          </cell>
        </row>
        <row r="23">
          <cell r="A23" t="str">
            <v>OP_E_2_ALL_20</v>
          </cell>
          <cell r="B23">
            <v>0</v>
          </cell>
          <cell r="C23">
            <v>0</v>
          </cell>
          <cell r="D23">
            <v>0</v>
          </cell>
          <cell r="E23">
            <v>0</v>
          </cell>
          <cell r="F23">
            <v>0</v>
          </cell>
          <cell r="G23">
            <v>0</v>
          </cell>
          <cell r="H23" t="str">
            <v>SIGNIFICANT</v>
          </cell>
        </row>
        <row r="24">
          <cell r="A24" t="str">
            <v>OP_E_2_ALL_21</v>
          </cell>
          <cell r="B24">
            <v>0</v>
          </cell>
          <cell r="C24">
            <v>0</v>
          </cell>
          <cell r="D24">
            <v>0</v>
          </cell>
          <cell r="E24">
            <v>0</v>
          </cell>
          <cell r="F24">
            <v>0</v>
          </cell>
          <cell r="G24">
            <v>0</v>
          </cell>
          <cell r="H24" t="str">
            <v>NOT SIGNIFICANT</v>
          </cell>
        </row>
        <row r="25">
          <cell r="A25" t="str">
            <v>OP_E_2_ALL_22</v>
          </cell>
          <cell r="B25">
            <v>0</v>
          </cell>
          <cell r="C25">
            <v>0</v>
          </cell>
          <cell r="D25">
            <v>0</v>
          </cell>
          <cell r="E25">
            <v>0</v>
          </cell>
          <cell r="F25">
            <v>0</v>
          </cell>
          <cell r="G25">
            <v>0</v>
          </cell>
          <cell r="H25" t="str">
            <v>NOT SIGNIFICANT</v>
          </cell>
        </row>
        <row r="26">
          <cell r="A26" t="str">
            <v>OP_E_2_ALL_23</v>
          </cell>
          <cell r="B26">
            <v>0</v>
          </cell>
          <cell r="C26">
            <v>0</v>
          </cell>
          <cell r="D26">
            <v>0</v>
          </cell>
          <cell r="E26">
            <v>0</v>
          </cell>
          <cell r="F26">
            <v>0</v>
          </cell>
          <cell r="G26">
            <v>0</v>
          </cell>
          <cell r="H26" t="str">
            <v>NOT SIGNIFICANT</v>
          </cell>
        </row>
        <row r="27">
          <cell r="A27" t="str">
            <v>OP_E_2_ALL_24</v>
          </cell>
          <cell r="B27">
            <v>0</v>
          </cell>
          <cell r="C27">
            <v>0</v>
          </cell>
          <cell r="D27">
            <v>0</v>
          </cell>
          <cell r="E27">
            <v>0</v>
          </cell>
          <cell r="F27">
            <v>0</v>
          </cell>
          <cell r="G27">
            <v>0</v>
          </cell>
          <cell r="H27" t="str">
            <v>NOT SIGNIFICANT</v>
          </cell>
        </row>
        <row r="28">
          <cell r="A28" t="str">
            <v>OP_E_2_ALL_25</v>
          </cell>
          <cell r="B28">
            <v>3.9228527018262873E-3</v>
          </cell>
          <cell r="C28">
            <v>1.8487649505583377E-3</v>
          </cell>
          <cell r="D28">
            <v>6.4119005664670017E-3</v>
          </cell>
          <cell r="E28">
            <v>50389772.649693295</v>
          </cell>
          <cell r="F28">
            <v>23747729.681001257</v>
          </cell>
          <cell r="G28">
            <v>82362055.461907879</v>
          </cell>
          <cell r="H28" t="str">
            <v>NOT SIGNIFICANT</v>
          </cell>
        </row>
        <row r="29">
          <cell r="A29" t="str">
            <v>OP_E_2_ALL_26</v>
          </cell>
          <cell r="B29">
            <v>2.9933216233600344E-4</v>
          </cell>
          <cell r="C29">
            <v>1.6155086408564423E-5</v>
          </cell>
          <cell r="D29">
            <v>7.0291833480001147E-4</v>
          </cell>
          <cell r="E29">
            <v>3844977.3043556456</v>
          </cell>
          <cell r="F29">
            <v>207515.08994582674</v>
          </cell>
          <cell r="G29">
            <v>9029116.7612242512</v>
          </cell>
          <cell r="H29" t="str">
            <v>NOT SIGNIFICANT</v>
          </cell>
        </row>
        <row r="30">
          <cell r="A30" t="str">
            <v>OP_E_2_ALL_27</v>
          </cell>
          <cell r="B30">
            <v>3.9062970437002572E-4</v>
          </cell>
          <cell r="C30">
            <v>0</v>
          </cell>
          <cell r="D30">
            <v>1.1023556249594145E-3</v>
          </cell>
          <cell r="E30">
            <v>5017711.2141525773</v>
          </cell>
          <cell r="F30">
            <v>0</v>
          </cell>
          <cell r="G30">
            <v>14159963.053151421</v>
          </cell>
          <cell r="H30" t="str">
            <v>NOT SIGNIFICANT</v>
          </cell>
        </row>
        <row r="31">
          <cell r="A31" t="str">
            <v>OP_E_2_ALL_28</v>
          </cell>
          <cell r="B31">
            <v>2.4817934691491726E-3</v>
          </cell>
          <cell r="C31">
            <v>8.4073395670085772E-4</v>
          </cell>
          <cell r="D31">
            <v>4.629333772369874E-3</v>
          </cell>
          <cell r="E31">
            <v>31879098.752726559</v>
          </cell>
          <cell r="F31">
            <v>10799384.059796721</v>
          </cell>
          <cell r="G31">
            <v>59464653.414252698</v>
          </cell>
          <cell r="H31" t="str">
            <v>NOT SIGNIFICANT</v>
          </cell>
        </row>
        <row r="32">
          <cell r="A32" t="str">
            <v>OP_E_2_ALL_29</v>
          </cell>
          <cell r="B32">
            <v>0</v>
          </cell>
          <cell r="C32">
            <v>0</v>
          </cell>
          <cell r="D32">
            <v>0</v>
          </cell>
          <cell r="E32">
            <v>0</v>
          </cell>
          <cell r="F32">
            <v>0</v>
          </cell>
          <cell r="G32">
            <v>0</v>
          </cell>
          <cell r="H32" t="str">
            <v>NOT SIGNIFICANT</v>
          </cell>
        </row>
        <row r="33">
          <cell r="A33" t="str">
            <v>OP_E_2_ALL_30</v>
          </cell>
          <cell r="B33">
            <v>1.8488240742086405E-3</v>
          </cell>
          <cell r="C33">
            <v>7.5255979696507713E-4</v>
          </cell>
          <cell r="D33">
            <v>3.1718772293308018E-3</v>
          </cell>
          <cell r="E33">
            <v>23748489.135287061</v>
          </cell>
          <cell r="F33">
            <v>9666770.5766049493</v>
          </cell>
          <cell r="G33">
            <v>40743353.015602425</v>
          </cell>
          <cell r="H33" t="str">
            <v>NOT SIGNIFICANT</v>
          </cell>
        </row>
        <row r="34">
          <cell r="A34" t="str">
            <v>OP_E_2_ALL_46</v>
          </cell>
          <cell r="B34">
            <v>0</v>
          </cell>
          <cell r="C34">
            <v>0</v>
          </cell>
          <cell r="D34">
            <v>0</v>
          </cell>
          <cell r="E34">
            <v>0</v>
          </cell>
          <cell r="F34">
            <v>0</v>
          </cell>
          <cell r="G34">
            <v>0</v>
          </cell>
          <cell r="H34" t="str">
            <v>SIGNIFICANT</v>
          </cell>
        </row>
        <row r="35">
          <cell r="A35" t="str">
            <v>OP_E_2_ALL_ALL</v>
          </cell>
          <cell r="B35">
            <v>1.2492369134126585E-2</v>
          </cell>
          <cell r="C35">
            <v>8.8785174682052062E-3</v>
          </cell>
          <cell r="D35">
            <v>1.6476210367941137E-2</v>
          </cell>
          <cell r="E35">
            <v>160466805.24905407</v>
          </cell>
          <cell r="F35">
            <v>114046208.38322829</v>
          </cell>
          <cell r="G35">
            <v>211639986.9366897</v>
          </cell>
          <cell r="H35" t="str">
            <v>NOT SIGNIFICANT</v>
          </cell>
        </row>
        <row r="36">
          <cell r="A36" t="str">
            <v>OP_E_3_ALL_31</v>
          </cell>
          <cell r="B36">
            <v>2.184386494037004E-3</v>
          </cell>
          <cell r="C36">
            <v>1.282986292511246E-3</v>
          </cell>
          <cell r="D36">
            <v>3.2070828396514157E-3</v>
          </cell>
          <cell r="E36">
            <v>28058850.836367555</v>
          </cell>
          <cell r="F36">
            <v>16480197.577190958</v>
          </cell>
          <cell r="G36">
            <v>41195575.628810294</v>
          </cell>
          <cell r="H36" t="str">
            <v>NOT SIGNIFICANT</v>
          </cell>
        </row>
        <row r="37">
          <cell r="A37" t="str">
            <v>OP_E_3_ALL_32</v>
          </cell>
          <cell r="B37">
            <v>4.3579966040499768E-4</v>
          </cell>
          <cell r="C37">
            <v>0</v>
          </cell>
          <cell r="D37">
            <v>9.7718999661227518E-4</v>
          </cell>
          <cell r="E37">
            <v>5597927.7015417768</v>
          </cell>
          <cell r="F37">
            <v>0</v>
          </cell>
          <cell r="G37">
            <v>12552187.274817431</v>
          </cell>
          <cell r="H37" t="str">
            <v>NOT SIGNIFICANT</v>
          </cell>
        </row>
        <row r="38">
          <cell r="A38" t="str">
            <v>OP_E_3_ALL_33</v>
          </cell>
          <cell r="B38">
            <v>1.4270097724642861E-4</v>
          </cell>
          <cell r="C38">
            <v>0</v>
          </cell>
          <cell r="D38">
            <v>4.3136903065512196E-4</v>
          </cell>
          <cell r="E38">
            <v>1833020.5967175292</v>
          </cell>
          <cell r="F38">
            <v>0</v>
          </cell>
          <cell r="G38">
            <v>5541015.4382576449</v>
          </cell>
          <cell r="H38" t="str">
            <v>NOT SIGNIFICANT</v>
          </cell>
        </row>
        <row r="39">
          <cell r="A39" t="str">
            <v>OP_E_3_ALL_34</v>
          </cell>
          <cell r="B39">
            <v>0</v>
          </cell>
          <cell r="C39">
            <v>0</v>
          </cell>
          <cell r="D39">
            <v>0</v>
          </cell>
          <cell r="E39">
            <v>0</v>
          </cell>
          <cell r="F39">
            <v>0</v>
          </cell>
          <cell r="G39">
            <v>0</v>
          </cell>
          <cell r="H39" t="str">
            <v>NOT SIGNIFICANT</v>
          </cell>
        </row>
        <row r="40">
          <cell r="A40" t="str">
            <v>OP_E_3_ALL_35</v>
          </cell>
          <cell r="B40">
            <v>3.344373824927478E-4</v>
          </cell>
          <cell r="C40">
            <v>3.9659106465274802E-5</v>
          </cell>
          <cell r="D40">
            <v>7.2565051764560172E-4</v>
          </cell>
          <cell r="E40">
            <v>4295910.3872349095</v>
          </cell>
          <cell r="F40">
            <v>509428.59958642232</v>
          </cell>
          <cell r="G40">
            <v>9321115.8783176038</v>
          </cell>
          <cell r="H40" t="str">
            <v>NOT SIGNIFICANT</v>
          </cell>
        </row>
        <row r="41">
          <cell r="A41" t="str">
            <v>OP_E_3_ALL_36</v>
          </cell>
          <cell r="B41">
            <v>1.3776514994912241E-4</v>
          </cell>
          <cell r="C41">
            <v>0</v>
          </cell>
          <cell r="D41">
            <v>4.1494797918381518E-4</v>
          </cell>
          <cell r="E41">
            <v>1769618.9769642258</v>
          </cell>
          <cell r="F41">
            <v>0</v>
          </cell>
          <cell r="G41">
            <v>5330083.9776083985</v>
          </cell>
          <cell r="H41" t="str">
            <v>SIGNIFICANT</v>
          </cell>
        </row>
        <row r="42">
          <cell r="A42" t="str">
            <v>OP_E_3_ALL_37</v>
          </cell>
          <cell r="B42">
            <v>0</v>
          </cell>
          <cell r="C42">
            <v>0</v>
          </cell>
          <cell r="D42">
            <v>0</v>
          </cell>
          <cell r="E42">
            <v>0</v>
          </cell>
          <cell r="F42">
            <v>0</v>
          </cell>
          <cell r="G42">
            <v>0</v>
          </cell>
          <cell r="H42" t="str">
            <v>NOT SIGNIFICANT</v>
          </cell>
        </row>
        <row r="43">
          <cell r="A43" t="str">
            <v>OP_E_3_ALL_38</v>
          </cell>
          <cell r="B43">
            <v>0</v>
          </cell>
          <cell r="C43">
            <v>0</v>
          </cell>
          <cell r="D43">
            <v>0</v>
          </cell>
          <cell r="E43">
            <v>0</v>
          </cell>
          <cell r="F43">
            <v>0</v>
          </cell>
          <cell r="G43">
            <v>0</v>
          </cell>
          <cell r="H43" t="str">
            <v>NOT SIGNIFICANT</v>
          </cell>
        </row>
        <row r="44">
          <cell r="A44" t="str">
            <v>OP_E_3_ALL_39</v>
          </cell>
          <cell r="B44">
            <v>0</v>
          </cell>
          <cell r="C44">
            <v>0</v>
          </cell>
          <cell r="D44">
            <v>0</v>
          </cell>
          <cell r="E44">
            <v>0</v>
          </cell>
          <cell r="F44">
            <v>0</v>
          </cell>
          <cell r="G44">
            <v>0</v>
          </cell>
          <cell r="H44" t="str">
            <v>NOT SIGNIFICANT</v>
          </cell>
        </row>
        <row r="45">
          <cell r="A45" t="str">
            <v>OP_E_3_ALL_40</v>
          </cell>
          <cell r="B45">
            <v>1.4123410045544833E-4</v>
          </cell>
          <cell r="C45">
            <v>0</v>
          </cell>
          <cell r="D45">
            <v>4.2611272305736683E-4</v>
          </cell>
          <cell r="E45">
            <v>1814178.2914818022</v>
          </cell>
          <cell r="F45">
            <v>0</v>
          </cell>
          <cell r="G45">
            <v>5473497.1894321339</v>
          </cell>
          <cell r="H45" t="str">
            <v>SIGNIFICANT</v>
          </cell>
        </row>
        <row r="46">
          <cell r="A46" t="str">
            <v>OP_E_3_ALL_41</v>
          </cell>
          <cell r="B46">
            <v>1.7581345922193397E-3</v>
          </cell>
          <cell r="C46">
            <v>1.1223127444634823E-3</v>
          </cell>
          <cell r="D46">
            <v>2.4834378933608309E-3</v>
          </cell>
          <cell r="E46">
            <v>22583565.869870584</v>
          </cell>
          <cell r="F46">
            <v>14416315.965429919</v>
          </cell>
          <cell r="G46">
            <v>31900221.687606715</v>
          </cell>
          <cell r="H46" t="str">
            <v>NOT SIGNIFICANT</v>
          </cell>
        </row>
        <row r="47">
          <cell r="A47" t="str">
            <v>OP_E_3_ALL_42</v>
          </cell>
          <cell r="B47">
            <v>2.6713554131212185E-5</v>
          </cell>
          <cell r="C47">
            <v>0</v>
          </cell>
          <cell r="D47">
            <v>8.071448595909439E-5</v>
          </cell>
          <cell r="E47">
            <v>343140.57183701638</v>
          </cell>
          <cell r="F47">
            <v>0</v>
          </cell>
          <cell r="G47">
            <v>1036792.5859469938</v>
          </cell>
          <cell r="H47" t="str">
            <v>SIGNIFICANT</v>
          </cell>
        </row>
        <row r="48">
          <cell r="A48" t="str">
            <v>OP_E_3_ALL_43</v>
          </cell>
          <cell r="B48">
            <v>5.1720976862743354E-4</v>
          </cell>
          <cell r="C48">
            <v>0</v>
          </cell>
          <cell r="D48">
            <v>1.152395920536279E-3</v>
          </cell>
          <cell r="E48">
            <v>6643655.6848549582</v>
          </cell>
          <cell r="F48">
            <v>0</v>
          </cell>
          <cell r="G48">
            <v>14802739.957894178</v>
          </cell>
          <cell r="H48" t="str">
            <v>NOT SIGNIFICANT</v>
          </cell>
        </row>
        <row r="49">
          <cell r="A49" t="str">
            <v>OP_E_3_ALL_44</v>
          </cell>
          <cell r="B49">
            <v>6.7111109770040363E-5</v>
          </cell>
          <cell r="C49">
            <v>0</v>
          </cell>
          <cell r="D49">
            <v>2.0240065094518077E-4</v>
          </cell>
          <cell r="E49">
            <v>862054.68841758568</v>
          </cell>
          <cell r="F49">
            <v>0</v>
          </cell>
          <cell r="G49">
            <v>2599874.0101889302</v>
          </cell>
          <cell r="H49" t="str">
            <v>NOT SIGNIFICANT</v>
          </cell>
        </row>
        <row r="50">
          <cell r="A50" t="str">
            <v>OP_E_3_ALL_45</v>
          </cell>
          <cell r="B50">
            <v>1.4273817396497461E-3</v>
          </cell>
          <cell r="C50">
            <v>6.2591183559004143E-4</v>
          </cell>
          <cell r="D50">
            <v>2.4018062121798733E-3</v>
          </cell>
          <cell r="E50">
            <v>18334983.95486261</v>
          </cell>
          <cell r="F50">
            <v>8039953.9547970099</v>
          </cell>
          <cell r="G50">
            <v>30851647.558426257</v>
          </cell>
          <cell r="H50" t="str">
            <v>NOT SIGNIFICANT</v>
          </cell>
        </row>
        <row r="51">
          <cell r="A51" t="str">
            <v>OP_E_3_ALL_47</v>
          </cell>
          <cell r="B51">
            <v>6.491662294908384E-4</v>
          </cell>
          <cell r="C51">
            <v>2.6349873732901054E-4</v>
          </cell>
          <cell r="D51">
            <v>1.0942768789515512E-3</v>
          </cell>
          <cell r="E51">
            <v>8338660.9700316247</v>
          </cell>
          <cell r="F51">
            <v>3384690.2947206446</v>
          </cell>
          <cell r="G51">
            <v>14056190.057942776</v>
          </cell>
          <cell r="H51" t="str">
            <v>NOT SIGNIFICANT</v>
          </cell>
        </row>
        <row r="52">
          <cell r="A52" t="str">
            <v>OP_E_3_ALL_ALL</v>
          </cell>
          <cell r="B52">
            <v>7.8220407584743551E-3</v>
          </cell>
          <cell r="C52">
            <v>6.0803902230816016E-3</v>
          </cell>
          <cell r="D52">
            <v>9.711110214790453E-3</v>
          </cell>
          <cell r="E52">
            <v>100475568.53018212</v>
          </cell>
          <cell r="F52">
            <v>78103743.436469048</v>
          </cell>
          <cell r="G52">
            <v>124741017.08473331</v>
          </cell>
          <cell r="H52" t="str">
            <v>NOT SIGNIFICANT</v>
          </cell>
        </row>
        <row r="53">
          <cell r="A53" t="str">
            <v>OP_E_ALL_01_ALL</v>
          </cell>
          <cell r="B53">
            <v>5.1152824549698878E-3</v>
          </cell>
          <cell r="C53">
            <v>3.212528243716423E-3</v>
          </cell>
          <cell r="D53">
            <v>7.3184309979774506E-3</v>
          </cell>
          <cell r="E53">
            <v>65706754.634171762</v>
          </cell>
          <cell r="F53">
            <v>41265522.856931724</v>
          </cell>
          <cell r="G53">
            <v>94006607.479518324</v>
          </cell>
          <cell r="H53" t="str">
            <v>SIGNIFICANT</v>
          </cell>
        </row>
        <row r="54">
          <cell r="A54" t="str">
            <v>OP_E_ALL_02_ALL</v>
          </cell>
          <cell r="B54">
            <v>1.3472646273550561E-3</v>
          </cell>
          <cell r="C54">
            <v>4.7178272918499653E-4</v>
          </cell>
          <cell r="D54">
            <v>2.3809396826325983E-3</v>
          </cell>
          <cell r="E54">
            <v>17305864.744753111</v>
          </cell>
          <cell r="F54">
            <v>6060136.9132764647</v>
          </cell>
          <cell r="G54">
            <v>30583613.104982268</v>
          </cell>
          <cell r="H54" t="str">
            <v>NOT SIGNIFICANT</v>
          </cell>
        </row>
        <row r="55">
          <cell r="A55" t="str">
            <v>OP_E_ALL_03_ALL</v>
          </cell>
          <cell r="B55">
            <v>3.5542040401277127E-4</v>
          </cell>
          <cell r="C55">
            <v>0</v>
          </cell>
          <cell r="D55">
            <v>9.206720785010829E-4</v>
          </cell>
          <cell r="E55">
            <v>4565441.201737673</v>
          </cell>
          <cell r="F55">
            <v>0</v>
          </cell>
          <cell r="G55">
            <v>11826204.103710571</v>
          </cell>
          <cell r="H55" t="str">
            <v>NOT SIGNIFICANT</v>
          </cell>
        </row>
        <row r="56">
          <cell r="A56" t="str">
            <v>OP_E_ALL_04_ALL</v>
          </cell>
          <cell r="B56">
            <v>4.9122792635695903E-4</v>
          </cell>
          <cell r="C56">
            <v>0</v>
          </cell>
          <cell r="D56">
            <v>1.1143328913502241E-3</v>
          </cell>
          <cell r="E56">
            <v>6309914.0879757553</v>
          </cell>
          <cell r="F56">
            <v>0</v>
          </cell>
          <cell r="G56">
            <v>14313813.267847665</v>
          </cell>
          <cell r="H56" t="str">
            <v>NOT SIGNIFICANT</v>
          </cell>
        </row>
        <row r="57">
          <cell r="A57" t="str">
            <v>OP_E_ALL_05_ALL</v>
          </cell>
          <cell r="B57">
            <v>5.5763031571749093E-4</v>
          </cell>
          <cell r="C57">
            <v>1.5683526792577672E-4</v>
          </cell>
          <cell r="D57">
            <v>1.0513820961903114E-3</v>
          </cell>
          <cell r="E57">
            <v>7162865.1309032356</v>
          </cell>
          <cell r="F57">
            <v>2014578.189630833</v>
          </cell>
          <cell r="G57">
            <v>13505198.59446249</v>
          </cell>
          <cell r="H57" t="str">
            <v>SIGNIFICANT</v>
          </cell>
        </row>
        <row r="58">
          <cell r="A58" t="str">
            <v>OP_E_ALL_06_ALL</v>
          </cell>
          <cell r="B58">
            <v>1.7341875589589869E-4</v>
          </cell>
          <cell r="C58">
            <v>1.5189161647079958E-6</v>
          </cell>
          <cell r="D58">
            <v>4.7729415871153693E-4</v>
          </cell>
          <cell r="E58">
            <v>2227596.1773223765</v>
          </cell>
          <cell r="F58">
            <v>19510.760671168649</v>
          </cell>
          <cell r="G58">
            <v>6130932.2507327711</v>
          </cell>
          <cell r="H58" t="str">
            <v>NOT SIGNIFICANT</v>
          </cell>
        </row>
        <row r="59">
          <cell r="A59" t="str">
            <v>OP_E_ALL_07_ALL</v>
          </cell>
          <cell r="B59">
            <v>0</v>
          </cell>
          <cell r="C59">
            <v>0</v>
          </cell>
          <cell r="D59">
            <v>0</v>
          </cell>
          <cell r="E59">
            <v>0</v>
          </cell>
          <cell r="F59">
            <v>0</v>
          </cell>
          <cell r="G59">
            <v>0</v>
          </cell>
          <cell r="H59" t="str">
            <v>NOT SIGNIFICANT</v>
          </cell>
        </row>
        <row r="60">
          <cell r="A60" t="str">
            <v>OP_E_ALL_08_ALL</v>
          </cell>
          <cell r="B60">
            <v>0</v>
          </cell>
          <cell r="C60">
            <v>0</v>
          </cell>
          <cell r="D60">
            <v>0</v>
          </cell>
          <cell r="E60">
            <v>0</v>
          </cell>
          <cell r="F60">
            <v>0</v>
          </cell>
          <cell r="G60">
            <v>0</v>
          </cell>
          <cell r="H60" t="str">
            <v>NOT SIGNIFICANT</v>
          </cell>
        </row>
        <row r="61">
          <cell r="A61" t="str">
            <v>OP_E_ALL_09_ALL</v>
          </cell>
          <cell r="B61">
            <v>0</v>
          </cell>
          <cell r="C61">
            <v>0</v>
          </cell>
          <cell r="D61">
            <v>0</v>
          </cell>
          <cell r="E61">
            <v>0</v>
          </cell>
          <cell r="F61">
            <v>0</v>
          </cell>
          <cell r="G61">
            <v>0</v>
          </cell>
          <cell r="H61" t="str">
            <v>NOT SIGNIFICANT</v>
          </cell>
        </row>
        <row r="62">
          <cell r="A62" t="str">
            <v>OP_E_ALL_10_ALL</v>
          </cell>
          <cell r="B62">
            <v>4.2539659735889241E-3</v>
          </cell>
          <cell r="C62">
            <v>2.1540247411256696E-3</v>
          </cell>
          <cell r="D62">
            <v>6.7904179165939162E-3</v>
          </cell>
          <cell r="E62">
            <v>54642984.216277935</v>
          </cell>
          <cell r="F62">
            <v>27668848.472593851</v>
          </cell>
          <cell r="G62">
            <v>87224181.232773542</v>
          </cell>
          <cell r="H62" t="str">
            <v>NOT SIGNIFICANT</v>
          </cell>
        </row>
        <row r="63">
          <cell r="A63" t="str">
            <v>OP_E_ALL_11_ALL</v>
          </cell>
          <cell r="B63">
            <v>1.364174151419901E-3</v>
          </cell>
          <cell r="C63">
            <v>7.3838611450999041E-4</v>
          </cell>
          <cell r="D63">
            <v>2.0895334540499315E-3</v>
          </cell>
          <cell r="E63">
            <v>17523070.726727754</v>
          </cell>
          <cell r="F63">
            <v>9484706.9890049696</v>
          </cell>
          <cell r="G63">
            <v>26840445.894001074</v>
          </cell>
          <cell r="H63" t="str">
            <v>NOT SIGNIFICANT</v>
          </cell>
        </row>
        <row r="64">
          <cell r="A64" t="str">
            <v>OP_E_ALL_12_ALL</v>
          </cell>
          <cell r="B64">
            <v>2.5589325749794476E-3</v>
          </cell>
          <cell r="C64">
            <v>1.7033128934887439E-3</v>
          </cell>
          <cell r="D64">
            <v>3.5143789171770577E-3</v>
          </cell>
          <cell r="E64">
            <v>32869964.915857941</v>
          </cell>
          <cell r="F64">
            <v>21879370.952223375</v>
          </cell>
          <cell r="G64">
            <v>45142850.90515466</v>
          </cell>
          <cell r="H64" t="str">
            <v>NOT SIGNIFICANT</v>
          </cell>
        </row>
        <row r="65">
          <cell r="A65" t="str">
            <v>OP_E_ALL_13_ALL</v>
          </cell>
          <cell r="B65">
            <v>6.371101398590514E-4</v>
          </cell>
          <cell r="C65">
            <v>6.4533093670850414E-5</v>
          </cell>
          <cell r="D65">
            <v>1.4612686512126909E-3</v>
          </cell>
          <cell r="E65">
            <v>8183798.2561430177</v>
          </cell>
          <cell r="F65">
            <v>828939.5920834936</v>
          </cell>
          <cell r="G65">
            <v>18770267.637235414</v>
          </cell>
          <cell r="H65" t="str">
            <v>NOT SIGNIFICANT</v>
          </cell>
        </row>
        <row r="66">
          <cell r="A66" t="str">
            <v>OP_E_ALL_14_ALL</v>
          </cell>
          <cell r="B66">
            <v>0</v>
          </cell>
          <cell r="C66">
            <v>0</v>
          </cell>
          <cell r="D66">
            <v>0</v>
          </cell>
          <cell r="E66">
            <v>0</v>
          </cell>
          <cell r="F66">
            <v>0</v>
          </cell>
          <cell r="G66">
            <v>0</v>
          </cell>
          <cell r="H66" t="str">
            <v>NOT SIGNIFICANT</v>
          </cell>
        </row>
        <row r="67">
          <cell r="A67" t="str">
            <v>OP_E_ALL_15_ALL</v>
          </cell>
          <cell r="B67">
            <v>3.616306936360046E-3</v>
          </cell>
          <cell r="C67">
            <v>1.6752601635311492E-3</v>
          </cell>
          <cell r="D67">
            <v>5.9559219727273868E-3</v>
          </cell>
          <cell r="E67">
            <v>46452135.271318406</v>
          </cell>
          <cell r="F67">
            <v>21519028.417794704</v>
          </cell>
          <cell r="G67">
            <v>76504925.608174339</v>
          </cell>
          <cell r="H67" t="str">
            <v>NOT SIGNIFICANT</v>
          </cell>
        </row>
        <row r="68">
          <cell r="A68" t="str">
            <v>OP_E_ALL_16_ALL</v>
          </cell>
          <cell r="B68">
            <v>1.770657986225412E-3</v>
          </cell>
          <cell r="C68">
            <v>8.1631769046829582E-4</v>
          </cell>
          <cell r="D68">
            <v>2.8993676233685451E-3</v>
          </cell>
          <cell r="E68">
            <v>22744431.195370756</v>
          </cell>
          <cell r="F68">
            <v>10485752.57833926</v>
          </cell>
          <cell r="G68">
            <v>37242916.437164791</v>
          </cell>
          <cell r="H68" t="str">
            <v>NOT SIGNIFICANT</v>
          </cell>
        </row>
        <row r="69">
          <cell r="A69" t="str">
            <v>OP_E_ALL_17_ALL</v>
          </cell>
          <cell r="B69">
            <v>2.6699622826329567E-3</v>
          </cell>
          <cell r="C69">
            <v>1.3465653093883466E-3</v>
          </cell>
          <cell r="D69">
            <v>4.1488398093619113E-3</v>
          </cell>
          <cell r="E69">
            <v>34296162.163441971</v>
          </cell>
          <cell r="F69">
            <v>17296881.875389718</v>
          </cell>
          <cell r="G69">
            <v>53292619.082132742</v>
          </cell>
          <cell r="H69" t="str">
            <v>NOT SIGNIFICANT</v>
          </cell>
        </row>
        <row r="70">
          <cell r="A70" t="str">
            <v>OP_E_ALL_18_ALL</v>
          </cell>
          <cell r="B70">
            <v>0</v>
          </cell>
          <cell r="C70">
            <v>0</v>
          </cell>
          <cell r="D70">
            <v>0</v>
          </cell>
          <cell r="E70">
            <v>0</v>
          </cell>
          <cell r="F70">
            <v>0</v>
          </cell>
          <cell r="G70">
            <v>0</v>
          </cell>
          <cell r="H70" t="str">
            <v>SIGNIFICANT</v>
          </cell>
        </row>
        <row r="71">
          <cell r="A71" t="str">
            <v>OP_E_ALL_19_ALL</v>
          </cell>
          <cell r="B71">
            <v>3.6021486190282556E-3</v>
          </cell>
          <cell r="C71">
            <v>2.1516685474114125E-3</v>
          </cell>
          <cell r="D71">
            <v>5.2344676337660037E-3</v>
          </cell>
          <cell r="E71">
            <v>46270269.051585257</v>
          </cell>
          <cell r="F71">
            <v>27638582.726055682</v>
          </cell>
          <cell r="G71">
            <v>67237710.425591961</v>
          </cell>
          <cell r="H71" t="str">
            <v>NOT SIGNIFICANT</v>
          </cell>
        </row>
        <row r="72">
          <cell r="A72" t="str">
            <v>OP_E_ALL_ALL_ALL</v>
          </cell>
          <cell r="B72">
            <v>2.8513503148402057E-2</v>
          </cell>
          <cell r="C72">
            <v>2.3866052673623066E-2</v>
          </cell>
          <cell r="D72">
            <v>3.3392699189797773E-2</v>
          </cell>
          <cell r="E72">
            <v>366261251.77358693</v>
          </cell>
          <cell r="F72">
            <v>306563885.94697869</v>
          </cell>
          <cell r="G72">
            <v>428935432.51066953</v>
          </cell>
          <cell r="H72" t="str">
            <v>NOT SIGNIFICANT</v>
          </cell>
        </row>
        <row r="73">
          <cell r="A73" t="str">
            <v>OP_J_1_ALL_01</v>
          </cell>
          <cell r="B73">
            <v>2.6994538589116294E-4</v>
          </cell>
          <cell r="C73">
            <v>0</v>
          </cell>
          <cell r="D73">
            <v>7.027247009011294E-4</v>
          </cell>
          <cell r="E73">
            <v>838411.16009583173</v>
          </cell>
          <cell r="F73">
            <v>0</v>
          </cell>
          <cell r="G73">
            <v>2182560.8530610548</v>
          </cell>
          <cell r="H73" t="str">
            <v>NOT SIGNIFICANT</v>
          </cell>
        </row>
        <row r="74">
          <cell r="A74" t="str">
            <v>OP_J_1_ALL_02</v>
          </cell>
          <cell r="B74">
            <v>2.7063436563691565E-3</v>
          </cell>
          <cell r="C74">
            <v>1.5743218435207899E-3</v>
          </cell>
          <cell r="D74">
            <v>4.2534001512491782E-3</v>
          </cell>
          <cell r="E74">
            <v>8405510.3111460116</v>
          </cell>
          <cell r="F74">
            <v>4889614.9820565749</v>
          </cell>
          <cell r="G74">
            <v>13210443.080506645</v>
          </cell>
          <cell r="H74" t="str">
            <v>NOT SIGNIFICANT</v>
          </cell>
        </row>
        <row r="75">
          <cell r="A75" t="str">
            <v>OP_J_1_ALL_03</v>
          </cell>
          <cell r="B75">
            <v>8.6866402453260642E-4</v>
          </cell>
          <cell r="C75">
            <v>3.2651981861290359E-4</v>
          </cell>
          <cell r="D75">
            <v>1.9535605059516092E-3</v>
          </cell>
          <cell r="E75">
            <v>2697944.2902407413</v>
          </cell>
          <cell r="F75">
            <v>1014123.1309206345</v>
          </cell>
          <cell r="G75">
            <v>6067475.1846755212</v>
          </cell>
          <cell r="H75" t="str">
            <v>NOT SIGNIFICANT</v>
          </cell>
        </row>
        <row r="76">
          <cell r="A76" t="str">
            <v>OP_J_1_ALL_04</v>
          </cell>
          <cell r="B76">
            <v>2.5515873312871535E-4</v>
          </cell>
          <cell r="C76">
            <v>0</v>
          </cell>
          <cell r="D76">
            <v>5.168604980803857E-4</v>
          </cell>
          <cell r="E76">
            <v>792485.96431754087</v>
          </cell>
          <cell r="F76">
            <v>0</v>
          </cell>
          <cell r="G76">
            <v>1605293.6351281106</v>
          </cell>
          <cell r="H76" t="str">
            <v>NOT SIGNIFICANT</v>
          </cell>
        </row>
        <row r="77">
          <cell r="A77" t="str">
            <v>OP_J_1_ALL_05</v>
          </cell>
          <cell r="B77">
            <v>0</v>
          </cell>
          <cell r="C77">
            <v>0</v>
          </cell>
          <cell r="D77">
            <v>0</v>
          </cell>
          <cell r="E77">
            <v>0</v>
          </cell>
          <cell r="F77">
            <v>0</v>
          </cell>
          <cell r="G77">
            <v>0</v>
          </cell>
          <cell r="H77" t="str">
            <v>NOT SIGNIFICANT</v>
          </cell>
        </row>
        <row r="78">
          <cell r="A78" t="str">
            <v>OP_J_1_ALL_06</v>
          </cell>
          <cell r="B78">
            <v>3.3549532989247911E-4</v>
          </cell>
          <cell r="C78">
            <v>3.3020040165785856E-4</v>
          </cell>
          <cell r="D78">
            <v>3.4082547138182133E-4</v>
          </cell>
          <cell r="E78">
            <v>1041999.7652980643</v>
          </cell>
          <cell r="F78">
            <v>1025554.4872683734</v>
          </cell>
          <cell r="G78">
            <v>1058554.4105823371</v>
          </cell>
          <cell r="H78" t="str">
            <v>SIGNIFICANT</v>
          </cell>
        </row>
        <row r="79">
          <cell r="A79" t="str">
            <v>OP_J_1_ALL_07</v>
          </cell>
          <cell r="B79">
            <v>8.6580783182270535E-4</v>
          </cell>
          <cell r="C79">
            <v>1.0109048963067127E-5</v>
          </cell>
          <cell r="D79">
            <v>1.7294778660882446E-3</v>
          </cell>
          <cell r="E79">
            <v>2689073.3705342975</v>
          </cell>
          <cell r="F79">
            <v>31397.237780562984</v>
          </cell>
          <cell r="G79">
            <v>5371507.0523625389</v>
          </cell>
          <cell r="H79" t="str">
            <v>NOT SIGNIFICANT</v>
          </cell>
        </row>
        <row r="80">
          <cell r="A80" t="str">
            <v>OP_J_1_ALL_08</v>
          </cell>
          <cell r="B80">
            <v>1.2198475290185868E-3</v>
          </cell>
          <cell r="C80">
            <v>1.1072225706994262E-3</v>
          </cell>
          <cell r="D80">
            <v>1.41580090312969E-3</v>
          </cell>
          <cell r="E80">
            <v>3788669.2471819269</v>
          </cell>
          <cell r="F80">
            <v>3438872.484965058</v>
          </cell>
          <cell r="G80">
            <v>4397271.9657311561</v>
          </cell>
          <cell r="H80" t="str">
            <v>SIGNIFICANT</v>
          </cell>
        </row>
        <row r="81">
          <cell r="A81" t="str">
            <v>OP_J_1_ALL_09</v>
          </cell>
          <cell r="B81">
            <v>5.0470520161407758E-4</v>
          </cell>
          <cell r="C81">
            <v>0</v>
          </cell>
          <cell r="D81">
            <v>1.5228138871095328E-3</v>
          </cell>
          <cell r="E81">
            <v>1567541.0498117052</v>
          </cell>
          <cell r="F81">
            <v>0</v>
          </cell>
          <cell r="G81">
            <v>4729638.7507668175</v>
          </cell>
          <cell r="H81" t="str">
            <v>NOT SIGNIFICANT</v>
          </cell>
        </row>
        <row r="82">
          <cell r="A82" t="str">
            <v>OP_J_1_ALL_10</v>
          </cell>
          <cell r="B82">
            <v>1.1545648148308727E-4</v>
          </cell>
          <cell r="C82">
            <v>0</v>
          </cell>
          <cell r="D82">
            <v>3.4828942740659503E-4</v>
          </cell>
          <cell r="E82">
            <v>358591.06189666863</v>
          </cell>
          <cell r="F82">
            <v>0</v>
          </cell>
          <cell r="G82">
            <v>1081736.3738856767</v>
          </cell>
          <cell r="H82" t="str">
            <v>NOT SIGNIFICANT</v>
          </cell>
        </row>
        <row r="83">
          <cell r="A83" t="str">
            <v>OP_J_1_ALL_11</v>
          </cell>
          <cell r="B83">
            <v>0</v>
          </cell>
          <cell r="C83">
            <v>0</v>
          </cell>
          <cell r="D83">
            <v>0</v>
          </cell>
          <cell r="E83">
            <v>0</v>
          </cell>
          <cell r="F83">
            <v>0</v>
          </cell>
          <cell r="G83">
            <v>0</v>
          </cell>
          <cell r="H83" t="str">
            <v>NOT SIGNIFICANT</v>
          </cell>
        </row>
        <row r="84">
          <cell r="A84" t="str">
            <v>OP_J_1_ALL_12</v>
          </cell>
          <cell r="B84">
            <v>7.3090364158518526E-3</v>
          </cell>
          <cell r="C84">
            <v>3.909917536981459E-3</v>
          </cell>
          <cell r="D84">
            <v>1.1229055637051902E-2</v>
          </cell>
          <cell r="E84">
            <v>22700805.499478776</v>
          </cell>
          <cell r="F84">
            <v>12143635.970060032</v>
          </cell>
          <cell r="G84">
            <v>34875815.833492726</v>
          </cell>
          <cell r="H84" t="str">
            <v>SIGNIFICANT</v>
          </cell>
        </row>
        <row r="85">
          <cell r="A85" t="str">
            <v>OP_J_1_ALL_13</v>
          </cell>
          <cell r="B85">
            <v>0</v>
          </cell>
          <cell r="C85">
            <v>0</v>
          </cell>
          <cell r="D85">
            <v>0</v>
          </cell>
          <cell r="E85">
            <v>0</v>
          </cell>
          <cell r="F85">
            <v>0</v>
          </cell>
          <cell r="G85">
            <v>0</v>
          </cell>
          <cell r="H85" t="str">
            <v>NOT SIGNIFICANT</v>
          </cell>
        </row>
        <row r="86">
          <cell r="A86" t="str">
            <v>OP_J_1_ALL_14</v>
          </cell>
          <cell r="B86">
            <v>6.593278144134242E-4</v>
          </cell>
          <cell r="C86">
            <v>0</v>
          </cell>
          <cell r="D86">
            <v>1.6114919551933962E-3</v>
          </cell>
          <cell r="E86">
            <v>2047776.4268535494</v>
          </cell>
          <cell r="F86">
            <v>0</v>
          </cell>
          <cell r="G86">
            <v>5005059.9501023935</v>
          </cell>
          <cell r="H86" t="str">
            <v>NOT SIGNIFICANT</v>
          </cell>
        </row>
        <row r="87">
          <cell r="A87" t="str">
            <v>OP_J_1_ALL_15</v>
          </cell>
          <cell r="B87">
            <v>5.705906052005986E-8</v>
          </cell>
          <cell r="C87">
            <v>0</v>
          </cell>
          <cell r="D87">
            <v>1.7186465935572193E-7</v>
          </cell>
          <cell r="E87">
            <v>177.21715437614279</v>
          </cell>
          <cell r="F87">
            <v>0</v>
          </cell>
          <cell r="G87">
            <v>533.7866693079967</v>
          </cell>
          <cell r="H87" t="str">
            <v>NOT SIGNIFICANT</v>
          </cell>
        </row>
        <row r="88">
          <cell r="A88" t="str">
            <v>OP_J_1_ALL_48</v>
          </cell>
          <cell r="B88">
            <v>0</v>
          </cell>
          <cell r="C88">
            <v>0</v>
          </cell>
          <cell r="D88">
            <v>0</v>
          </cell>
          <cell r="E88">
            <v>0</v>
          </cell>
          <cell r="F88">
            <v>0</v>
          </cell>
          <cell r="G88">
            <v>0</v>
          </cell>
          <cell r="H88" t="str">
            <v>NOT SIGNIFICANT</v>
          </cell>
        </row>
        <row r="89">
          <cell r="A89" t="str">
            <v>OP_J_1_ALL_ALL</v>
          </cell>
          <cell r="B89">
            <v>1.5109845463078376E-2</v>
          </cell>
          <cell r="C89">
            <v>1.0930239080398356E-2</v>
          </cell>
          <cell r="D89">
            <v>1.9589420443732661E-2</v>
          </cell>
          <cell r="E89">
            <v>46928985.364009492</v>
          </cell>
          <cell r="F89">
            <v>33947735.010430418</v>
          </cell>
          <cell r="G89">
            <v>60841894.613663658</v>
          </cell>
          <cell r="H89" t="str">
            <v>SIGNIFICANT</v>
          </cell>
        </row>
        <row r="90">
          <cell r="A90" t="str">
            <v>OP_J_2_ALL_16</v>
          </cell>
          <cell r="B90">
            <v>2.7935898001218173E-3</v>
          </cell>
          <cell r="C90">
            <v>8.3815395414322212E-4</v>
          </cell>
          <cell r="D90">
            <v>5.2719556753315451E-3</v>
          </cell>
          <cell r="E90">
            <v>8676484.1614901256</v>
          </cell>
          <cell r="F90">
            <v>2603184.443076387</v>
          </cell>
          <cell r="G90">
            <v>16373928.597211197</v>
          </cell>
          <cell r="H90" t="str">
            <v>NOT SIGNIFICANT</v>
          </cell>
        </row>
        <row r="91">
          <cell r="A91" t="str">
            <v>OP_J_2_ALL_17</v>
          </cell>
          <cell r="B91">
            <v>8.9239110630500731E-4</v>
          </cell>
          <cell r="C91">
            <v>0</v>
          </cell>
          <cell r="D91">
            <v>2.1530172932716935E-3</v>
          </cell>
          <cell r="E91">
            <v>2771637.1599625736</v>
          </cell>
          <cell r="F91">
            <v>0</v>
          </cell>
          <cell r="G91">
            <v>6686958.9957951605</v>
          </cell>
          <cell r="H91" t="str">
            <v>NOT SIGNIFICANT</v>
          </cell>
        </row>
        <row r="92">
          <cell r="A92" t="str">
            <v>OP_J_2_ALL_18</v>
          </cell>
          <cell r="B92">
            <v>8.8991549056140342E-6</v>
          </cell>
          <cell r="C92">
            <v>0</v>
          </cell>
          <cell r="D92">
            <v>2.6566598782513562E-5</v>
          </cell>
          <cell r="E92">
            <v>27639.482570361746</v>
          </cell>
          <cell r="F92">
            <v>0</v>
          </cell>
          <cell r="G92">
            <v>82511.997126811679</v>
          </cell>
          <cell r="H92" t="str">
            <v>NOT SIGNIFICANT</v>
          </cell>
        </row>
        <row r="93">
          <cell r="A93" t="str">
            <v>OP_J_2_ALL_19</v>
          </cell>
          <cell r="B93">
            <v>6.8460538444826404E-4</v>
          </cell>
          <cell r="C93">
            <v>0</v>
          </cell>
          <cell r="D93">
            <v>1.5329277208731224E-3</v>
          </cell>
          <cell r="E93">
            <v>2126284.8879163302</v>
          </cell>
          <cell r="F93">
            <v>0</v>
          </cell>
          <cell r="G93">
            <v>4761050.8494428303</v>
          </cell>
          <cell r="H93" t="str">
            <v>SIGNIFICANT</v>
          </cell>
        </row>
        <row r="94">
          <cell r="A94" t="str">
            <v>OP_J_2_ALL_20</v>
          </cell>
          <cell r="B94">
            <v>2.3286020511454424E-4</v>
          </cell>
          <cell r="C94">
            <v>0</v>
          </cell>
          <cell r="D94">
            <v>7.1220819605842924E-4</v>
          </cell>
          <cell r="E94">
            <v>723229.97507707938</v>
          </cell>
          <cell r="F94">
            <v>0</v>
          </cell>
          <cell r="G94">
            <v>2212015.2115800804</v>
          </cell>
          <cell r="H94" t="str">
            <v>SIGNIFICANT</v>
          </cell>
        </row>
        <row r="95">
          <cell r="A95" t="str">
            <v>OP_J_2_ALL_21</v>
          </cell>
          <cell r="B95">
            <v>0</v>
          </cell>
          <cell r="C95">
            <v>0</v>
          </cell>
          <cell r="D95">
            <v>0</v>
          </cell>
          <cell r="E95">
            <v>0</v>
          </cell>
          <cell r="F95">
            <v>0</v>
          </cell>
          <cell r="G95">
            <v>0</v>
          </cell>
          <cell r="H95" t="str">
            <v>NOT SIGNIFICANT</v>
          </cell>
        </row>
        <row r="96">
          <cell r="A96" t="str">
            <v>OP_J_2_ALL_22</v>
          </cell>
          <cell r="B96">
            <v>0</v>
          </cell>
          <cell r="C96">
            <v>0</v>
          </cell>
          <cell r="D96">
            <v>0</v>
          </cell>
          <cell r="E96">
            <v>0</v>
          </cell>
          <cell r="F96">
            <v>0</v>
          </cell>
          <cell r="G96">
            <v>0</v>
          </cell>
          <cell r="H96" t="str">
            <v>NOT SIGNIFICANT</v>
          </cell>
        </row>
        <row r="97">
          <cell r="A97" t="str">
            <v>OP_J_2_ALL_23</v>
          </cell>
          <cell r="B97">
            <v>0</v>
          </cell>
          <cell r="C97">
            <v>0</v>
          </cell>
          <cell r="D97">
            <v>0</v>
          </cell>
          <cell r="E97">
            <v>0</v>
          </cell>
          <cell r="F97">
            <v>0</v>
          </cell>
          <cell r="G97">
            <v>0</v>
          </cell>
          <cell r="H97" t="str">
            <v>NOT SIGNIFICANT</v>
          </cell>
        </row>
        <row r="98">
          <cell r="A98" t="str">
            <v>OP_J_2_ALL_24</v>
          </cell>
          <cell r="B98">
            <v>0</v>
          </cell>
          <cell r="C98">
            <v>0</v>
          </cell>
          <cell r="D98">
            <v>0</v>
          </cell>
          <cell r="E98">
            <v>0</v>
          </cell>
          <cell r="F98">
            <v>0</v>
          </cell>
          <cell r="G98">
            <v>0</v>
          </cell>
          <cell r="H98" t="str">
            <v>NOT SIGNIFICANT</v>
          </cell>
        </row>
        <row r="99">
          <cell r="A99" t="str">
            <v>OP_J_2_ALL_25</v>
          </cell>
          <cell r="B99">
            <v>1.6583700022381746E-2</v>
          </cell>
          <cell r="C99">
            <v>1.0076806524624355E-2</v>
          </cell>
          <cell r="D99">
            <v>2.3305055474942337E-2</v>
          </cell>
          <cell r="E99">
            <v>51506563.553755917</v>
          </cell>
          <cell r="F99">
            <v>31297097.449844301</v>
          </cell>
          <cell r="G99">
            <v>72382117.339549482</v>
          </cell>
          <cell r="H99" t="str">
            <v>NOT SIGNIFICANT</v>
          </cell>
        </row>
        <row r="100">
          <cell r="A100" t="str">
            <v>OP_J_2_ALL_26</v>
          </cell>
          <cell r="B100">
            <v>2.6363274414937903E-3</v>
          </cell>
          <cell r="C100">
            <v>1.3048118324294767E-4</v>
          </cell>
          <cell r="D100">
            <v>6.599224614001243E-3</v>
          </cell>
          <cell r="E100">
            <v>8188050.117316871</v>
          </cell>
          <cell r="F100">
            <v>405255.6032852637</v>
          </cell>
          <cell r="G100">
            <v>20496233.140241556</v>
          </cell>
          <cell r="H100" t="str">
            <v>NOT SIGNIFICANT</v>
          </cell>
        </row>
        <row r="101">
          <cell r="A101" t="str">
            <v>OP_J_2_ALL_27</v>
          </cell>
          <cell r="B101">
            <v>1.0376278792051763E-3</v>
          </cell>
          <cell r="C101">
            <v>1.7686166358243228E-4</v>
          </cell>
          <cell r="D101">
            <v>2.1097684166300557E-3</v>
          </cell>
          <cell r="E101">
            <v>3222721.4815330864</v>
          </cell>
          <cell r="F101">
            <v>549306.63864138315</v>
          </cell>
          <cell r="G101">
            <v>6552634.2666717051</v>
          </cell>
          <cell r="H101" t="str">
            <v>NOT SIGNIFICANT</v>
          </cell>
        </row>
        <row r="102">
          <cell r="A102" t="str">
            <v>OP_J_2_ALL_28</v>
          </cell>
          <cell r="B102">
            <v>5.0120717944777066E-3</v>
          </cell>
          <cell r="C102">
            <v>7.3806741643652504E-4</v>
          </cell>
          <cell r="D102">
            <v>1.0724156882449954E-2</v>
          </cell>
          <cell r="E102">
            <v>15566767.010368135</v>
          </cell>
          <cell r="F102">
            <v>2292330.19412664</v>
          </cell>
          <cell r="G102">
            <v>33307673.636213485</v>
          </cell>
          <cell r="H102" t="str">
            <v>NOT SIGNIFICANT</v>
          </cell>
        </row>
        <row r="103">
          <cell r="A103" t="str">
            <v>OP_J_2_ALL_29</v>
          </cell>
          <cell r="B103">
            <v>0</v>
          </cell>
          <cell r="C103">
            <v>0</v>
          </cell>
          <cell r="D103">
            <v>0</v>
          </cell>
          <cell r="E103">
            <v>0</v>
          </cell>
          <cell r="F103">
            <v>0</v>
          </cell>
          <cell r="G103">
            <v>0</v>
          </cell>
          <cell r="H103" t="str">
            <v>NOT SIGNIFICANT</v>
          </cell>
        </row>
        <row r="104">
          <cell r="A104" t="str">
            <v>OP_J_2_ALL_30</v>
          </cell>
          <cell r="B104">
            <v>2.3677578507353306E-3</v>
          </cell>
          <cell r="C104">
            <v>3.1614330707733433E-4</v>
          </cell>
          <cell r="D104">
            <v>5.0655742908414748E-3</v>
          </cell>
          <cell r="E104">
            <v>7353911.977074503</v>
          </cell>
          <cell r="F104">
            <v>981895.19323774334</v>
          </cell>
          <cell r="G104">
            <v>15732937.993051482</v>
          </cell>
          <cell r="H104" t="str">
            <v>NOT SIGNIFICANT</v>
          </cell>
        </row>
        <row r="105">
          <cell r="A105" t="str">
            <v>OP_J_2_ALL_46</v>
          </cell>
          <cell r="B105">
            <v>0</v>
          </cell>
          <cell r="C105">
            <v>0</v>
          </cell>
          <cell r="D105">
            <v>0</v>
          </cell>
          <cell r="E105">
            <v>0</v>
          </cell>
          <cell r="F105">
            <v>0</v>
          </cell>
          <cell r="G105">
            <v>0</v>
          </cell>
          <cell r="H105" t="str">
            <v>SIGNIFICANT</v>
          </cell>
        </row>
        <row r="106">
          <cell r="A106" t="str">
            <v>OP_J_2_ALL_ALL</v>
          </cell>
          <cell r="B106">
            <v>3.2249830639188987E-2</v>
          </cell>
          <cell r="C106">
            <v>2.2555100669147284E-2</v>
          </cell>
          <cell r="D106">
            <v>4.2235364738344237E-2</v>
          </cell>
          <cell r="E106">
            <v>100163289.80706495</v>
          </cell>
          <cell r="F106">
            <v>70052866.640670761</v>
          </cell>
          <cell r="G106">
            <v>131176908.36035511</v>
          </cell>
          <cell r="H106" t="str">
            <v>NOT SIGNIFICANT</v>
          </cell>
        </row>
        <row r="107">
          <cell r="A107" t="str">
            <v>OP_J_3_ALL_31</v>
          </cell>
          <cell r="B107">
            <v>1.2822404273310191E-3</v>
          </cell>
          <cell r="C107">
            <v>4.3665928114581832E-4</v>
          </cell>
          <cell r="D107">
            <v>2.3736908263072491E-3</v>
          </cell>
          <cell r="E107">
            <v>3982452.5270226817</v>
          </cell>
          <cell r="F107">
            <v>1356200.3042336954</v>
          </cell>
          <cell r="G107">
            <v>7372338.9374600304</v>
          </cell>
          <cell r="H107" t="str">
            <v>NOT SIGNIFICANT</v>
          </cell>
        </row>
        <row r="108">
          <cell r="A108" t="str">
            <v>OP_J_3_ALL_32</v>
          </cell>
          <cell r="B108">
            <v>2.9265195491285056E-4</v>
          </cell>
          <cell r="C108">
            <v>0</v>
          </cell>
          <cell r="D108">
            <v>8.9369128462160076E-4</v>
          </cell>
          <cell r="E108">
            <v>908934.46543932345</v>
          </cell>
          <cell r="F108">
            <v>0</v>
          </cell>
          <cell r="G108">
            <v>2775675.3249682393</v>
          </cell>
          <cell r="H108" t="str">
            <v>NOT SIGNIFICANT</v>
          </cell>
        </row>
        <row r="109">
          <cell r="A109" t="str">
            <v>OP_J_3_ALL_33</v>
          </cell>
          <cell r="B109">
            <v>0</v>
          </cell>
          <cell r="C109">
            <v>0</v>
          </cell>
          <cell r="D109">
            <v>0</v>
          </cell>
          <cell r="E109">
            <v>0</v>
          </cell>
          <cell r="F109">
            <v>0</v>
          </cell>
          <cell r="G109">
            <v>0</v>
          </cell>
          <cell r="H109" t="str">
            <v>NOT SIGNIFICANT</v>
          </cell>
        </row>
        <row r="110">
          <cell r="A110" t="str">
            <v>OP_J_3_ALL_34</v>
          </cell>
          <cell r="B110">
            <v>0</v>
          </cell>
          <cell r="C110">
            <v>0</v>
          </cell>
          <cell r="D110">
            <v>0</v>
          </cell>
          <cell r="E110">
            <v>0</v>
          </cell>
          <cell r="F110">
            <v>0</v>
          </cell>
          <cell r="G110">
            <v>0</v>
          </cell>
          <cell r="H110" t="str">
            <v>NOT SIGNIFICANT</v>
          </cell>
        </row>
        <row r="111">
          <cell r="A111" t="str">
            <v>OP_J_3_ALL_35</v>
          </cell>
          <cell r="B111">
            <v>0</v>
          </cell>
          <cell r="C111">
            <v>0</v>
          </cell>
          <cell r="D111">
            <v>0</v>
          </cell>
          <cell r="E111">
            <v>0</v>
          </cell>
          <cell r="F111">
            <v>0</v>
          </cell>
          <cell r="G111">
            <v>0</v>
          </cell>
          <cell r="H111" t="str">
            <v>SIGNIFICANT</v>
          </cell>
        </row>
        <row r="112">
          <cell r="A112" t="str">
            <v>OP_J_3_ALL_36</v>
          </cell>
          <cell r="B112">
            <v>2.0705824985010894E-5</v>
          </cell>
          <cell r="C112">
            <v>0</v>
          </cell>
          <cell r="D112">
            <v>6.3050185468025352E-5</v>
          </cell>
          <cell r="E112">
            <v>64309.284965602172</v>
          </cell>
          <cell r="F112">
            <v>0</v>
          </cell>
          <cell r="G112">
            <v>195824.71827770924</v>
          </cell>
          <cell r="H112" t="str">
            <v>NOT SIGNIFICANT</v>
          </cell>
        </row>
        <row r="113">
          <cell r="A113" t="str">
            <v>OP_J_3_ALL_37</v>
          </cell>
          <cell r="B113">
            <v>0</v>
          </cell>
          <cell r="C113">
            <v>0</v>
          </cell>
          <cell r="D113">
            <v>0</v>
          </cell>
          <cell r="E113">
            <v>0</v>
          </cell>
          <cell r="F113">
            <v>0</v>
          </cell>
          <cell r="G113">
            <v>0</v>
          </cell>
          <cell r="H113" t="str">
            <v>NOT SIGNIFICANT</v>
          </cell>
        </row>
        <row r="114">
          <cell r="A114" t="str">
            <v>OP_J_3_ALL_38</v>
          </cell>
          <cell r="B114">
            <v>0</v>
          </cell>
          <cell r="C114">
            <v>0</v>
          </cell>
          <cell r="D114">
            <v>0</v>
          </cell>
          <cell r="E114">
            <v>0</v>
          </cell>
          <cell r="F114">
            <v>0</v>
          </cell>
          <cell r="G114">
            <v>0</v>
          </cell>
          <cell r="H114" t="str">
            <v>NOT SIGNIFICANT</v>
          </cell>
        </row>
        <row r="115">
          <cell r="A115" t="str">
            <v>OP_J_3_ALL_39</v>
          </cell>
          <cell r="B115">
            <v>0</v>
          </cell>
          <cell r="C115">
            <v>0</v>
          </cell>
          <cell r="D115">
            <v>0</v>
          </cell>
          <cell r="E115">
            <v>0</v>
          </cell>
          <cell r="F115">
            <v>0</v>
          </cell>
          <cell r="G115">
            <v>0</v>
          </cell>
          <cell r="H115" t="str">
            <v>NOT SIGNIFICANT</v>
          </cell>
        </row>
        <row r="116">
          <cell r="A116" t="str">
            <v>OP_J_3_ALL_40</v>
          </cell>
          <cell r="B116">
            <v>0</v>
          </cell>
          <cell r="C116">
            <v>0</v>
          </cell>
          <cell r="D116">
            <v>0</v>
          </cell>
          <cell r="E116">
            <v>0</v>
          </cell>
          <cell r="F116">
            <v>0</v>
          </cell>
          <cell r="G116">
            <v>0</v>
          </cell>
          <cell r="H116" t="str">
            <v>SIGNIFICANT</v>
          </cell>
        </row>
        <row r="117">
          <cell r="A117" t="str">
            <v>OP_J_3_ALL_41</v>
          </cell>
          <cell r="B117">
            <v>8.8037659396774824E-4</v>
          </cell>
          <cell r="C117">
            <v>7.5937593340756615E-5</v>
          </cell>
          <cell r="D117">
            <v>2.0627907987799407E-3</v>
          </cell>
          <cell r="E117">
            <v>2734321.8297026656</v>
          </cell>
          <cell r="F117">
            <v>235851.1352862264</v>
          </cell>
          <cell r="G117">
            <v>6406728.6089393916</v>
          </cell>
          <cell r="H117" t="str">
            <v>NOT SIGNIFICANT</v>
          </cell>
        </row>
        <row r="118">
          <cell r="A118" t="str">
            <v>OP_J_3_ALL_42</v>
          </cell>
          <cell r="B118">
            <v>0</v>
          </cell>
          <cell r="C118">
            <v>0</v>
          </cell>
          <cell r="D118">
            <v>0</v>
          </cell>
          <cell r="E118">
            <v>0</v>
          </cell>
          <cell r="F118">
            <v>0</v>
          </cell>
          <cell r="G118">
            <v>0</v>
          </cell>
          <cell r="H118" t="str">
            <v>SIGNIFICANT</v>
          </cell>
        </row>
        <row r="119">
          <cell r="A119" t="str">
            <v>OP_J_3_ALL_43</v>
          </cell>
          <cell r="B119">
            <v>0</v>
          </cell>
          <cell r="C119">
            <v>0</v>
          </cell>
          <cell r="D119">
            <v>0</v>
          </cell>
          <cell r="E119">
            <v>0</v>
          </cell>
          <cell r="F119">
            <v>0</v>
          </cell>
          <cell r="G119">
            <v>0</v>
          </cell>
          <cell r="H119" t="str">
            <v>SIGNIFICANT</v>
          </cell>
        </row>
        <row r="120">
          <cell r="A120" t="str">
            <v>OP_J_3_ALL_44</v>
          </cell>
          <cell r="B120">
            <v>0</v>
          </cell>
          <cell r="C120">
            <v>0</v>
          </cell>
          <cell r="D120">
            <v>0</v>
          </cell>
          <cell r="E120">
            <v>0</v>
          </cell>
          <cell r="F120">
            <v>0</v>
          </cell>
          <cell r="G120">
            <v>0</v>
          </cell>
          <cell r="H120" t="str">
            <v>NOT SIGNIFICANT</v>
          </cell>
        </row>
        <row r="121">
          <cell r="A121" t="str">
            <v>OP_J_3_ALL_45</v>
          </cell>
          <cell r="B121">
            <v>1.4361416359877093E-3</v>
          </cell>
          <cell r="C121">
            <v>7.1522042180984004E-5</v>
          </cell>
          <cell r="D121">
            <v>3.776785885650277E-3</v>
          </cell>
          <cell r="E121">
            <v>4460447.3275784869</v>
          </cell>
          <cell r="F121">
            <v>222137.0747250281</v>
          </cell>
          <cell r="G121">
            <v>11730148.397862548</v>
          </cell>
          <cell r="H121" t="str">
            <v>SIGNIFICANT</v>
          </cell>
        </row>
        <row r="122">
          <cell r="A122" t="str">
            <v>OP_J_3_ALL_47</v>
          </cell>
          <cell r="B122">
            <v>0</v>
          </cell>
          <cell r="C122">
            <v>0</v>
          </cell>
          <cell r="D122">
            <v>0</v>
          </cell>
          <cell r="E122">
            <v>0</v>
          </cell>
          <cell r="F122">
            <v>0</v>
          </cell>
          <cell r="G122">
            <v>0</v>
          </cell>
          <cell r="H122" t="str">
            <v>NOT SIGNIFICANT</v>
          </cell>
        </row>
        <row r="123">
          <cell r="A123" t="str">
            <v>OP_J_3_ALL_ALL</v>
          </cell>
          <cell r="B123">
            <v>3.9121164371843375E-3</v>
          </cell>
          <cell r="C123">
            <v>1.6973714464790133E-3</v>
          </cell>
          <cell r="D123">
            <v>6.7564193039869255E-3</v>
          </cell>
          <cell r="E123">
            <v>12150465.434708757</v>
          </cell>
          <cell r="F123">
            <v>5271789.1763846464</v>
          </cell>
          <cell r="G123">
            <v>20984457.015440289</v>
          </cell>
          <cell r="H123" t="str">
            <v>NOT SIGNIFICANT</v>
          </cell>
        </row>
        <row r="124">
          <cell r="A124" t="str">
            <v>OP_J_ALL_01_ALL</v>
          </cell>
          <cell r="B124">
            <v>4.3457756133440002E-3</v>
          </cell>
          <cell r="C124">
            <v>2.1430142246515013E-3</v>
          </cell>
          <cell r="D124">
            <v>6.9571841267089063E-3</v>
          </cell>
          <cell r="E124">
            <v>13497347.848608643</v>
          </cell>
          <cell r="F124">
            <v>6655890.9175663488</v>
          </cell>
          <cell r="G124">
            <v>21608003.394531336</v>
          </cell>
          <cell r="H124" t="str">
            <v>NOT SIGNIFICANT</v>
          </cell>
        </row>
        <row r="125">
          <cell r="A125" t="str">
            <v>OP_J_ALL_02_ALL</v>
          </cell>
          <cell r="B125">
            <v>3.8913867175870143E-3</v>
          </cell>
          <cell r="C125">
            <v>2.2041714393756617E-3</v>
          </cell>
          <cell r="D125">
            <v>5.9212649917857654E-3</v>
          </cell>
          <cell r="E125">
            <v>12086081.936547909</v>
          </cell>
          <cell r="F125">
            <v>6845836.3436600044</v>
          </cell>
          <cell r="G125">
            <v>18390589.024550013</v>
          </cell>
          <cell r="H125" t="str">
            <v>NOT SIGNIFICANT</v>
          </cell>
        </row>
        <row r="126">
          <cell r="A126" t="str">
            <v>OP_J_ALL_03_ALL</v>
          </cell>
          <cell r="B126">
            <v>8.8991549056140342E-6</v>
          </cell>
          <cell r="C126">
            <v>0</v>
          </cell>
          <cell r="D126">
            <v>2.6566598782513562E-5</v>
          </cell>
          <cell r="E126">
            <v>27639.482570361746</v>
          </cell>
          <cell r="F126">
            <v>0</v>
          </cell>
          <cell r="G126">
            <v>82511.997126811679</v>
          </cell>
          <cell r="H126" t="str">
            <v>NOT SIGNIFICANT</v>
          </cell>
        </row>
        <row r="127">
          <cell r="A127" t="str">
            <v>OP_J_ALL_04_ALL</v>
          </cell>
          <cell r="B127">
            <v>6.8460538444826404E-4</v>
          </cell>
          <cell r="C127">
            <v>0</v>
          </cell>
          <cell r="D127">
            <v>1.5329277208731224E-3</v>
          </cell>
          <cell r="E127">
            <v>2126284.8879163302</v>
          </cell>
          <cell r="F127">
            <v>0</v>
          </cell>
          <cell r="G127">
            <v>4761050.8494428303</v>
          </cell>
          <cell r="H127" t="str">
            <v>SIGNIFICANT</v>
          </cell>
        </row>
        <row r="128">
          <cell r="A128" t="str">
            <v>OP_J_ALL_05_ALL</v>
          </cell>
          <cell r="B128">
            <v>4.8801893824325956E-4</v>
          </cell>
          <cell r="C128">
            <v>0</v>
          </cell>
          <cell r="D128">
            <v>1.103008171517163E-3</v>
          </cell>
          <cell r="E128">
            <v>1515715.9393946202</v>
          </cell>
          <cell r="F128">
            <v>0</v>
          </cell>
          <cell r="G128">
            <v>3425783.1732294876</v>
          </cell>
          <cell r="H128" t="str">
            <v>NOT SIGNIFICANT</v>
          </cell>
        </row>
        <row r="129">
          <cell r="A129" t="str">
            <v>OP_J_ALL_06_ALL</v>
          </cell>
          <cell r="B129">
            <v>1.3616230646809816E-4</v>
          </cell>
          <cell r="C129">
            <v>0</v>
          </cell>
          <cell r="D129">
            <v>3.8449947852543483E-4</v>
          </cell>
          <cell r="E129">
            <v>422900.34686227079</v>
          </cell>
          <cell r="F129">
            <v>0</v>
          </cell>
          <cell r="G129">
            <v>1194199.5332964326</v>
          </cell>
          <cell r="H129" t="str">
            <v>NOT SIGNIFICANT</v>
          </cell>
        </row>
        <row r="130">
          <cell r="A130" t="str">
            <v>OP_J_ALL_07_ALL</v>
          </cell>
          <cell r="B130">
            <v>0</v>
          </cell>
          <cell r="C130">
            <v>0</v>
          </cell>
          <cell r="D130">
            <v>0</v>
          </cell>
          <cell r="E130">
            <v>0</v>
          </cell>
          <cell r="F130">
            <v>0</v>
          </cell>
          <cell r="G130">
            <v>0</v>
          </cell>
          <cell r="H130" t="str">
            <v>NOT SIGNIFICANT</v>
          </cell>
        </row>
        <row r="131">
          <cell r="A131" t="str">
            <v>OP_J_ALL_08_ALL</v>
          </cell>
          <cell r="B131">
            <v>0</v>
          </cell>
          <cell r="C131">
            <v>0</v>
          </cell>
          <cell r="D131">
            <v>0</v>
          </cell>
          <cell r="E131">
            <v>0</v>
          </cell>
          <cell r="F131">
            <v>0</v>
          </cell>
          <cell r="G131">
            <v>0</v>
          </cell>
          <cell r="H131" t="str">
            <v>NOT SIGNIFICANT</v>
          </cell>
        </row>
        <row r="132">
          <cell r="A132" t="str">
            <v>OP_J_ALL_09_ALL</v>
          </cell>
          <cell r="B132">
            <v>0</v>
          </cell>
          <cell r="C132">
            <v>0</v>
          </cell>
          <cell r="D132">
            <v>0</v>
          </cell>
          <cell r="E132">
            <v>0</v>
          </cell>
          <cell r="F132">
            <v>0</v>
          </cell>
          <cell r="G132">
            <v>0</v>
          </cell>
          <cell r="H132" t="str">
            <v>NOT SIGNIFICANT</v>
          </cell>
        </row>
        <row r="133">
          <cell r="A133" t="str">
            <v>OP_J_ALL_10_ALL</v>
          </cell>
          <cell r="B133">
            <v>1.6919195352274225E-2</v>
          </cell>
          <cell r="C133">
            <v>1.0411813253950833E-2</v>
          </cell>
          <cell r="D133">
            <v>2.364613845573631E-2</v>
          </cell>
          <cell r="E133">
            <v>52548563.319053985</v>
          </cell>
          <cell r="F133">
            <v>32337579.692751635</v>
          </cell>
          <cell r="G133">
            <v>73441471.536963746</v>
          </cell>
          <cell r="H133" t="str">
            <v>NOT SIGNIFICANT</v>
          </cell>
        </row>
        <row r="134">
          <cell r="A134" t="str">
            <v>OP_J_ALL_11_ALL</v>
          </cell>
          <cell r="B134">
            <v>8.6580783182270535E-4</v>
          </cell>
          <cell r="C134">
            <v>1.0109048963067127E-5</v>
          </cell>
          <cell r="D134">
            <v>1.7294778660882446E-3</v>
          </cell>
          <cell r="E134">
            <v>2689073.3705342975</v>
          </cell>
          <cell r="F134">
            <v>31397.237780562984</v>
          </cell>
          <cell r="G134">
            <v>5371507.0523625389</v>
          </cell>
          <cell r="H134" t="str">
            <v>NOT SIGNIFICANT</v>
          </cell>
        </row>
        <row r="135">
          <cell r="A135" t="str">
            <v>OP_J_ALL_12_ALL</v>
          </cell>
          <cell r="B135">
            <v>4.7365515644801261E-3</v>
          </cell>
          <cell r="C135">
            <v>1.9272191665495996E-3</v>
          </cell>
          <cell r="D135">
            <v>8.8050809303361847E-3</v>
          </cell>
          <cell r="E135">
            <v>14711041.194201466</v>
          </cell>
          <cell r="F135">
            <v>5985662.8104665354</v>
          </cell>
          <cell r="G135">
            <v>27347302.467015479</v>
          </cell>
          <cell r="H135" t="str">
            <v>SIGNIFICANT</v>
          </cell>
        </row>
        <row r="136">
          <cell r="A136" t="str">
            <v>OP_J_ALL_13_ALL</v>
          </cell>
          <cell r="B136">
            <v>1.542333080819254E-3</v>
          </cell>
          <cell r="C136">
            <v>3.3957337092086864E-4</v>
          </cell>
          <cell r="D136">
            <v>3.046159404942989E-3</v>
          </cell>
          <cell r="E136">
            <v>4790262.5313447919</v>
          </cell>
          <cell r="F136">
            <v>1054665.5684131766</v>
          </cell>
          <cell r="G136">
            <v>9460928.6693449151</v>
          </cell>
          <cell r="H136" t="str">
            <v>NOT SIGNIFICANT</v>
          </cell>
        </row>
        <row r="137">
          <cell r="A137" t="str">
            <v>OP_J_ALL_14_ALL</v>
          </cell>
          <cell r="B137">
            <v>0</v>
          </cell>
          <cell r="C137">
            <v>0</v>
          </cell>
          <cell r="D137">
            <v>0</v>
          </cell>
          <cell r="E137">
            <v>0</v>
          </cell>
          <cell r="F137">
            <v>0</v>
          </cell>
          <cell r="G137">
            <v>0</v>
          </cell>
          <cell r="H137" t="str">
            <v>NOT SIGNIFICANT</v>
          </cell>
        </row>
        <row r="138">
          <cell r="A138" t="str">
            <v>OP_J_ALL_15_ALL</v>
          </cell>
          <cell r="B138">
            <v>5.0120717944777066E-3</v>
          </cell>
          <cell r="C138">
            <v>7.3806741643652504E-4</v>
          </cell>
          <cell r="D138">
            <v>1.0724156882449954E-2</v>
          </cell>
          <cell r="E138">
            <v>15566767.010368135</v>
          </cell>
          <cell r="F138">
            <v>2292330.19412664</v>
          </cell>
          <cell r="G138">
            <v>33307673.636213485</v>
          </cell>
          <cell r="H138" t="str">
            <v>NOT SIGNIFICANT</v>
          </cell>
        </row>
        <row r="139">
          <cell r="A139" t="str">
            <v>OP_J_ALL_16_ALL</v>
          </cell>
          <cell r="B139">
            <v>6.593278144134242E-4</v>
          </cell>
          <cell r="C139">
            <v>0</v>
          </cell>
          <cell r="D139">
            <v>1.6114919551933962E-3</v>
          </cell>
          <cell r="E139">
            <v>2047776.4268535494</v>
          </cell>
          <cell r="F139">
            <v>0</v>
          </cell>
          <cell r="G139">
            <v>5005059.9501023935</v>
          </cell>
          <cell r="H139" t="str">
            <v>NOT SIGNIFICANT</v>
          </cell>
        </row>
        <row r="140">
          <cell r="A140" t="str">
            <v>OP_J_ALL_17_ALL</v>
          </cell>
          <cell r="B140">
            <v>8.6866402453260642E-4</v>
          </cell>
          <cell r="C140">
            <v>3.2651981861290359E-4</v>
          </cell>
          <cell r="D140">
            <v>1.9535605059516092E-3</v>
          </cell>
          <cell r="E140">
            <v>2697944.2902407413</v>
          </cell>
          <cell r="F140">
            <v>1014123.1309206345</v>
          </cell>
          <cell r="G140">
            <v>6067475.1846755212</v>
          </cell>
          <cell r="H140" t="str">
            <v>NOT SIGNIFICANT</v>
          </cell>
        </row>
        <row r="141">
          <cell r="A141" t="str">
            <v>OP_J_ALL_18_ALL</v>
          </cell>
          <cell r="B141">
            <v>7.3090364158518526E-3</v>
          </cell>
          <cell r="C141">
            <v>3.909917536981459E-3</v>
          </cell>
          <cell r="D141">
            <v>1.1229055637051902E-2</v>
          </cell>
          <cell r="E141">
            <v>22700805.499478776</v>
          </cell>
          <cell r="F141">
            <v>12143635.970060032</v>
          </cell>
          <cell r="G141">
            <v>34875815.833492726</v>
          </cell>
          <cell r="H141" t="str">
            <v>SIGNIFICANT</v>
          </cell>
        </row>
        <row r="142">
          <cell r="A142" t="str">
            <v>OP_J_ALL_19_ALL</v>
          </cell>
          <cell r="B142">
            <v>3.8039565457835588E-3</v>
          </cell>
          <cell r="C142">
            <v>1.0375089677887408E-3</v>
          </cell>
          <cell r="D142">
            <v>7.2634698336189133E-3</v>
          </cell>
          <cell r="E142">
            <v>11814536.521807361</v>
          </cell>
          <cell r="F142">
            <v>3222352.1599450433</v>
          </cell>
          <cell r="G142">
            <v>22559282.313426156</v>
          </cell>
          <cell r="H142" t="str">
            <v>NOT SIGNIFICANT</v>
          </cell>
        </row>
        <row r="143">
          <cell r="A143" t="str">
            <v>OP_J_ALL_ALL_ALL</v>
          </cell>
          <cell r="B143">
            <v>5.1271792539451695E-2</v>
          </cell>
          <cell r="C143">
            <v>4.020041552485154E-2</v>
          </cell>
          <cell r="D143">
            <v>6.2577019181554089E-2</v>
          </cell>
          <cell r="E143">
            <v>159242740.60578319</v>
          </cell>
          <cell r="F143">
            <v>124856651.67143954</v>
          </cell>
          <cell r="G143">
            <v>194355132.51743045</v>
          </cell>
          <cell r="H143" t="str">
            <v>NOT SIGNIFICANT</v>
          </cell>
        </row>
        <row r="144">
          <cell r="A144" t="str">
            <v>OP_R_1_ALL_01</v>
          </cell>
          <cell r="B144">
            <v>1.3547164745432217E-3</v>
          </cell>
          <cell r="C144">
            <v>6.1441290644950828E-4</v>
          </cell>
          <cell r="D144">
            <v>2.3590993569927747E-3</v>
          </cell>
          <cell r="E144">
            <v>9116261.5393578708</v>
          </cell>
          <cell r="F144">
            <v>4134554.2433440266</v>
          </cell>
          <cell r="G144">
            <v>15875031.521210726</v>
          </cell>
          <cell r="H144" t="str">
            <v>NOT SIGNIFICANT</v>
          </cell>
        </row>
        <row r="145">
          <cell r="A145" t="str">
            <v>OP_R_1_ALL_02</v>
          </cell>
          <cell r="B145">
            <v>5.5047494791115724E-4</v>
          </cell>
          <cell r="C145">
            <v>0</v>
          </cell>
          <cell r="D145">
            <v>1.6623635705180638E-3</v>
          </cell>
          <cell r="E145">
            <v>3704298.0507892272</v>
          </cell>
          <cell r="F145">
            <v>0</v>
          </cell>
          <cell r="G145">
            <v>11186503.867868885</v>
          </cell>
          <cell r="H145" t="str">
            <v>NOT SIGNIFICANT</v>
          </cell>
        </row>
        <row r="146">
          <cell r="A146" t="str">
            <v>OP_R_1_ALL_03</v>
          </cell>
          <cell r="B146">
            <v>4.2361299428205915E-3</v>
          </cell>
          <cell r="C146">
            <v>2.7552306821785519E-3</v>
          </cell>
          <cell r="D146">
            <v>5.8441358720824552E-3</v>
          </cell>
          <cell r="E146">
            <v>28506089.059320383</v>
          </cell>
          <cell r="F146">
            <v>18540708.681107663</v>
          </cell>
          <cell r="G146">
            <v>39326805.337191001</v>
          </cell>
          <cell r="H146" t="str">
            <v>NOT SIGNIFICANT</v>
          </cell>
        </row>
        <row r="147">
          <cell r="A147" t="str">
            <v>OP_R_1_ALL_04</v>
          </cell>
          <cell r="B147">
            <v>9.5292162654849626E-4</v>
          </cell>
          <cell r="C147">
            <v>0</v>
          </cell>
          <cell r="D147">
            <v>2.3034065388234798E-3</v>
          </cell>
          <cell r="E147">
            <v>6412472.9693388268</v>
          </cell>
          <cell r="F147">
            <v>0</v>
          </cell>
          <cell r="G147">
            <v>15500259.15678194</v>
          </cell>
          <cell r="H147" t="str">
            <v>NOT SIGNIFICANT</v>
          </cell>
        </row>
        <row r="148">
          <cell r="A148" t="str">
            <v>OP_R_1_ALL_05</v>
          </cell>
          <cell r="B148">
            <v>0</v>
          </cell>
          <cell r="C148">
            <v>0</v>
          </cell>
          <cell r="D148">
            <v>0</v>
          </cell>
          <cell r="E148">
            <v>0</v>
          </cell>
          <cell r="F148">
            <v>0</v>
          </cell>
          <cell r="G148">
            <v>0</v>
          </cell>
          <cell r="H148" t="str">
            <v>NOT SIGNIFICANT</v>
          </cell>
        </row>
        <row r="149">
          <cell r="A149" t="str">
            <v>OP_R_1_ALL_06</v>
          </cell>
          <cell r="B149">
            <v>7.9986576190683111E-4</v>
          </cell>
          <cell r="C149">
            <v>1.1090641840244619E-4</v>
          </cell>
          <cell r="D149">
            <v>1.6331375104040272E-3</v>
          </cell>
          <cell r="E149">
            <v>5382517.7584697502</v>
          </cell>
          <cell r="F149">
            <v>746319.93893117364</v>
          </cell>
          <cell r="G149">
            <v>10989833.632604796</v>
          </cell>
          <cell r="H149" t="str">
            <v>NOT SIGNIFICANT</v>
          </cell>
        </row>
        <row r="150">
          <cell r="A150" t="str">
            <v>OP_R_1_ALL_07</v>
          </cell>
          <cell r="B150">
            <v>1.5710108400114389E-4</v>
          </cell>
          <cell r="C150">
            <v>3.2382237112890828E-5</v>
          </cell>
          <cell r="D150">
            <v>3.1758551199791287E-4</v>
          </cell>
          <cell r="E150">
            <v>1057176.6098540681</v>
          </cell>
          <cell r="F150">
            <v>217909.02251347448</v>
          </cell>
          <cell r="G150">
            <v>2137120.6764574419</v>
          </cell>
          <cell r="H150" t="str">
            <v>NOT SIGNIFICANT</v>
          </cell>
        </row>
        <row r="151">
          <cell r="A151" t="str">
            <v>OP_R_1_ALL_08</v>
          </cell>
          <cell r="B151">
            <v>3.070619591147029E-3</v>
          </cell>
          <cell r="C151">
            <v>2.0333442554949779E-3</v>
          </cell>
          <cell r="D151">
            <v>4.3228594855861027E-3</v>
          </cell>
          <cell r="E151">
            <v>20663047.808738638</v>
          </cell>
          <cell r="F151">
            <v>13682935.419304764</v>
          </cell>
          <cell r="G151">
            <v>29089716.120699342</v>
          </cell>
          <cell r="H151" t="str">
            <v>NOT SIGNIFICANT</v>
          </cell>
        </row>
        <row r="152">
          <cell r="A152" t="str">
            <v>OP_R_1_ALL_09</v>
          </cell>
          <cell r="B152">
            <v>6.9121582329728984E-4</v>
          </cell>
          <cell r="C152">
            <v>2.1788076825640561E-5</v>
          </cell>
          <cell r="D152">
            <v>1.6549855367526342E-3</v>
          </cell>
          <cell r="E152">
            <v>4651382.2956536496</v>
          </cell>
          <cell r="F152">
            <v>146617.99019542703</v>
          </cell>
          <cell r="G152">
            <v>11136855.039707592</v>
          </cell>
          <cell r="H152" t="str">
            <v>NOT SIGNIFICANT</v>
          </cell>
        </row>
        <row r="153">
          <cell r="A153" t="str">
            <v>OP_R_1_ALL_10</v>
          </cell>
          <cell r="B153">
            <v>5.114160669012996E-4</v>
          </cell>
          <cell r="C153">
            <v>9.7734781616725983E-5</v>
          </cell>
          <cell r="D153">
            <v>1.0390518592664603E-3</v>
          </cell>
          <cell r="E153">
            <v>3441460.046371676</v>
          </cell>
          <cell r="F153">
            <v>657684.35495738371</v>
          </cell>
          <cell r="G153">
            <v>6992067.1077857399</v>
          </cell>
          <cell r="H153" t="str">
            <v>NOT SIGNIFICANT</v>
          </cell>
        </row>
        <row r="154">
          <cell r="A154" t="str">
            <v>OP_R_1_ALL_11</v>
          </cell>
          <cell r="B154">
            <v>0</v>
          </cell>
          <cell r="C154">
            <v>0</v>
          </cell>
          <cell r="D154">
            <v>0</v>
          </cell>
          <cell r="E154">
            <v>0</v>
          </cell>
          <cell r="F154">
            <v>0</v>
          </cell>
          <cell r="G154">
            <v>0</v>
          </cell>
          <cell r="H154" t="str">
            <v>NOT SIGNIFICANT</v>
          </cell>
        </row>
        <row r="155">
          <cell r="A155" t="str">
            <v>OP_R_1_ALL_12</v>
          </cell>
          <cell r="B155">
            <v>0</v>
          </cell>
          <cell r="C155">
            <v>0</v>
          </cell>
          <cell r="D155">
            <v>0</v>
          </cell>
          <cell r="E155">
            <v>0</v>
          </cell>
          <cell r="F155">
            <v>0</v>
          </cell>
          <cell r="G155">
            <v>0</v>
          </cell>
          <cell r="H155" t="str">
            <v>NOT SIGNIFICANT</v>
          </cell>
        </row>
        <row r="156">
          <cell r="A156" t="str">
            <v>OP_R_1_ALL_13</v>
          </cell>
          <cell r="B156">
            <v>2.4368290635108135E-4</v>
          </cell>
          <cell r="C156">
            <v>0</v>
          </cell>
          <cell r="D156">
            <v>7.382371423724774E-4</v>
          </cell>
          <cell r="E156">
            <v>1639809.6197334118</v>
          </cell>
          <cell r="F156">
            <v>0</v>
          </cell>
          <cell r="G156">
            <v>4967801.7462693509</v>
          </cell>
          <cell r="H156" t="str">
            <v>NOT SIGNIFICANT</v>
          </cell>
        </row>
        <row r="157">
          <cell r="A157" t="str">
            <v>OP_R_1_ALL_14</v>
          </cell>
          <cell r="B157">
            <v>2.593723109033861E-3</v>
          </cell>
          <cell r="C157">
            <v>1.2361103473248099E-3</v>
          </cell>
          <cell r="D157">
            <v>4.0660557833332393E-3</v>
          </cell>
          <cell r="E157">
            <v>17453879.588053036</v>
          </cell>
          <cell r="F157">
            <v>8318128.1319539594</v>
          </cell>
          <cell r="G157">
            <v>27361613.039350271</v>
          </cell>
          <cell r="H157" t="str">
            <v>NOT SIGNIFICANT</v>
          </cell>
        </row>
        <row r="158">
          <cell r="A158" t="str">
            <v>OP_R_1_ALL_15</v>
          </cell>
          <cell r="B158">
            <v>7.5258334505009505E-6</v>
          </cell>
          <cell r="C158">
            <v>0</v>
          </cell>
          <cell r="D158">
            <v>2.2307502838033112E-5</v>
          </cell>
          <cell r="E158">
            <v>50643.4130872643</v>
          </cell>
          <cell r="F158">
            <v>0</v>
          </cell>
          <cell r="G158">
            <v>150113.35137859479</v>
          </cell>
          <cell r="H158" t="str">
            <v>SIGNIFICANT</v>
          </cell>
        </row>
        <row r="159">
          <cell r="A159" t="str">
            <v>OP_R_1_ALL_48</v>
          </cell>
          <cell r="B159">
            <v>0</v>
          </cell>
          <cell r="C159">
            <v>0</v>
          </cell>
          <cell r="D159">
            <v>0</v>
          </cell>
          <cell r="E159">
            <v>0</v>
          </cell>
          <cell r="F159">
            <v>0</v>
          </cell>
          <cell r="G159">
            <v>0</v>
          </cell>
          <cell r="H159" t="str">
            <v>NOT SIGNIFICANT</v>
          </cell>
        </row>
        <row r="160">
          <cell r="A160" t="str">
            <v>OP_R_1_ALL_ALL</v>
          </cell>
          <cell r="B160">
            <v>1.5169393167912507E-2</v>
          </cell>
          <cell r="C160">
            <v>1.1973847391450824E-2</v>
          </cell>
          <cell r="D160">
            <v>1.8481146005442182E-2</v>
          </cell>
          <cell r="E160">
            <v>102079038.75876781</v>
          </cell>
          <cell r="F160">
            <v>80575328.125118405</v>
          </cell>
          <cell r="G160">
            <v>124364738.82070196</v>
          </cell>
          <cell r="H160" t="str">
            <v>NOT SIGNIFICANT</v>
          </cell>
        </row>
        <row r="161">
          <cell r="A161" t="str">
            <v>OP_R_2_ALL_16</v>
          </cell>
          <cell r="B161">
            <v>3.4277944378018083E-3</v>
          </cell>
          <cell r="C161">
            <v>1.6522774901876619E-3</v>
          </cell>
          <cell r="D161">
            <v>5.6802704280799433E-3</v>
          </cell>
          <cell r="E161">
            <v>23066576.058797669</v>
          </cell>
          <cell r="F161">
            <v>11118631.845990714</v>
          </cell>
          <cell r="G161">
            <v>38224109.479525596</v>
          </cell>
          <cell r="H161" t="str">
            <v>NOT SIGNIFICANT</v>
          </cell>
        </row>
        <row r="162">
          <cell r="A162" t="str">
            <v>OP_R_2_ALL_17</v>
          </cell>
          <cell r="B162">
            <v>0</v>
          </cell>
          <cell r="C162">
            <v>0</v>
          </cell>
          <cell r="D162">
            <v>0</v>
          </cell>
          <cell r="E162">
            <v>0</v>
          </cell>
          <cell r="F162">
            <v>0</v>
          </cell>
          <cell r="G162">
            <v>0</v>
          </cell>
          <cell r="H162" t="str">
            <v>NOT SIGNIFICANT</v>
          </cell>
        </row>
        <row r="163">
          <cell r="A163" t="str">
            <v>OP_R_2_ALL_18</v>
          </cell>
          <cell r="B163">
            <v>2.235738935228544E-3</v>
          </cell>
          <cell r="C163">
            <v>5.2568111537270039E-4</v>
          </cell>
          <cell r="D163">
            <v>4.2571898979682984E-3</v>
          </cell>
          <cell r="E163">
            <v>15044905.15193674</v>
          </cell>
          <cell r="F163">
            <v>3537453.4997477815</v>
          </cell>
          <cell r="G163">
            <v>28647807.317525204</v>
          </cell>
          <cell r="H163" t="str">
            <v>SIGNIFICANT</v>
          </cell>
        </row>
        <row r="164">
          <cell r="A164" t="str">
            <v>OP_R_2_ALL_19</v>
          </cell>
          <cell r="B164">
            <v>2.4984723015642717E-3</v>
          </cell>
          <cell r="C164">
            <v>5.2816899830667753E-4</v>
          </cell>
          <cell r="D164">
            <v>4.7709421912802931E-3</v>
          </cell>
          <cell r="E164">
            <v>16812910.581589464</v>
          </cell>
          <cell r="F164">
            <v>3554195.1515484564</v>
          </cell>
          <cell r="G164">
            <v>32104988.477041408</v>
          </cell>
          <cell r="H164" t="str">
            <v>NOT SIGNIFICANT</v>
          </cell>
        </row>
        <row r="165">
          <cell r="A165" t="str">
            <v>OP_R_2_ALL_20</v>
          </cell>
          <cell r="B165">
            <v>1.7970057193836724E-3</v>
          </cell>
          <cell r="C165">
            <v>0</v>
          </cell>
          <cell r="D165">
            <v>4.6563028271913859E-3</v>
          </cell>
          <cell r="E165">
            <v>12092548.096565451</v>
          </cell>
          <cell r="F165">
            <v>0</v>
          </cell>
          <cell r="G165">
            <v>31333548.514969252</v>
          </cell>
          <cell r="H165" t="str">
            <v>SIGNIFICANT</v>
          </cell>
        </row>
        <row r="166">
          <cell r="A166" t="str">
            <v>OP_R_2_ALL_21</v>
          </cell>
          <cell r="B166">
            <v>0</v>
          </cell>
          <cell r="C166">
            <v>0</v>
          </cell>
          <cell r="D166">
            <v>0</v>
          </cell>
          <cell r="E166">
            <v>0</v>
          </cell>
          <cell r="F166">
            <v>0</v>
          </cell>
          <cell r="G166">
            <v>0</v>
          </cell>
          <cell r="H166" t="str">
            <v>SIGNIFICANT</v>
          </cell>
        </row>
        <row r="167">
          <cell r="A167" t="str">
            <v>OP_R_2_ALL_22</v>
          </cell>
          <cell r="B167">
            <v>0</v>
          </cell>
          <cell r="C167">
            <v>0</v>
          </cell>
          <cell r="D167">
            <v>0</v>
          </cell>
          <cell r="E167">
            <v>0</v>
          </cell>
          <cell r="F167">
            <v>0</v>
          </cell>
          <cell r="G167">
            <v>0</v>
          </cell>
          <cell r="H167" t="str">
            <v>NOT SIGNIFICANT</v>
          </cell>
        </row>
        <row r="168">
          <cell r="A168" t="str">
            <v>OP_R_2_ALL_23</v>
          </cell>
          <cell r="B168">
            <v>0</v>
          </cell>
          <cell r="C168">
            <v>0</v>
          </cell>
          <cell r="D168">
            <v>0</v>
          </cell>
          <cell r="E168">
            <v>0</v>
          </cell>
          <cell r="F168">
            <v>0</v>
          </cell>
          <cell r="G168">
            <v>0</v>
          </cell>
          <cell r="H168" t="str">
            <v>NOT SIGNIFICANT</v>
          </cell>
        </row>
        <row r="169">
          <cell r="A169" t="str">
            <v>OP_R_2_ALL_24</v>
          </cell>
          <cell r="B169">
            <v>0</v>
          </cell>
          <cell r="C169">
            <v>0</v>
          </cell>
          <cell r="D169">
            <v>0</v>
          </cell>
          <cell r="E169">
            <v>0</v>
          </cell>
          <cell r="F169">
            <v>0</v>
          </cell>
          <cell r="G169">
            <v>0</v>
          </cell>
          <cell r="H169" t="str">
            <v>NOT SIGNIFICANT</v>
          </cell>
        </row>
        <row r="170">
          <cell r="A170" t="str">
            <v>OP_R_2_ALL_25</v>
          </cell>
          <cell r="B170">
            <v>1.3864511770143488E-3</v>
          </cell>
          <cell r="C170">
            <v>1.1011401046139973E-4</v>
          </cell>
          <cell r="D170">
            <v>2.9710876662551898E-3</v>
          </cell>
          <cell r="E170">
            <v>9329813.1223177277</v>
          </cell>
          <cell r="F170">
            <v>740987.60691027658</v>
          </cell>
          <cell r="G170">
            <v>19993269.980034169</v>
          </cell>
          <cell r="H170" t="str">
            <v>NOT SIGNIFICANT</v>
          </cell>
        </row>
        <row r="171">
          <cell r="A171" t="str">
            <v>OP_R_2_ALL_26</v>
          </cell>
          <cell r="B171">
            <v>1.9442650938140741E-3</v>
          </cell>
          <cell r="C171">
            <v>1.0691390536393334E-3</v>
          </cell>
          <cell r="D171">
            <v>2.9602335657430813E-3</v>
          </cell>
          <cell r="E171">
            <v>13083497.122916086</v>
          </cell>
          <cell r="F171">
            <v>7194532.1534559708</v>
          </cell>
          <cell r="G171">
            <v>19920229.738107368</v>
          </cell>
          <cell r="H171" t="str">
            <v>SIGNIFICANT</v>
          </cell>
        </row>
        <row r="172">
          <cell r="A172" t="str">
            <v>OP_R_2_ALL_27</v>
          </cell>
          <cell r="B172">
            <v>9.1753024154119206E-4</v>
          </cell>
          <cell r="C172">
            <v>0</v>
          </cell>
          <cell r="D172">
            <v>2.3639016040011757E-3</v>
          </cell>
          <cell r="E172">
            <v>6174314.5590519216</v>
          </cell>
          <cell r="F172">
            <v>0</v>
          </cell>
          <cell r="G172">
            <v>15907347.168453405</v>
          </cell>
          <cell r="H172" t="str">
            <v>NOT SIGNIFICANT</v>
          </cell>
        </row>
        <row r="173">
          <cell r="A173" t="str">
            <v>OP_R_2_ALL_28</v>
          </cell>
          <cell r="B173">
            <v>1.6678409823638269E-3</v>
          </cell>
          <cell r="C173">
            <v>0</v>
          </cell>
          <cell r="D173">
            <v>3.5415943123906102E-3</v>
          </cell>
          <cell r="E173">
            <v>11223362.885887094</v>
          </cell>
          <cell r="F173">
            <v>0</v>
          </cell>
          <cell r="G173">
            <v>23832366.864026815</v>
          </cell>
          <cell r="H173" t="str">
            <v>NOT SIGNIFICANT</v>
          </cell>
        </row>
        <row r="174">
          <cell r="A174" t="str">
            <v>OP_R_2_ALL_29</v>
          </cell>
          <cell r="B174">
            <v>0</v>
          </cell>
          <cell r="C174">
            <v>0</v>
          </cell>
          <cell r="D174">
            <v>0</v>
          </cell>
          <cell r="E174">
            <v>0</v>
          </cell>
          <cell r="F174">
            <v>0</v>
          </cell>
          <cell r="G174">
            <v>0</v>
          </cell>
          <cell r="H174" t="str">
            <v>NOT SIGNIFICANT</v>
          </cell>
        </row>
        <row r="175">
          <cell r="A175" t="str">
            <v>OP_R_2_ALL_30</v>
          </cell>
          <cell r="B175">
            <v>1.7685354991784728E-3</v>
          </cell>
          <cell r="C175">
            <v>0</v>
          </cell>
          <cell r="D175">
            <v>3.5018989683002662E-3</v>
          </cell>
          <cell r="E175">
            <v>11900964.116927776</v>
          </cell>
          <cell r="F175">
            <v>0</v>
          </cell>
          <cell r="G175">
            <v>23565245.923651159</v>
          </cell>
          <cell r="H175" t="str">
            <v>NOT SIGNIFICANT</v>
          </cell>
        </row>
        <row r="176">
          <cell r="A176" t="str">
            <v>OP_R_2_ALL_46</v>
          </cell>
          <cell r="B176">
            <v>0</v>
          </cell>
          <cell r="C176">
            <v>0</v>
          </cell>
          <cell r="D176">
            <v>0</v>
          </cell>
          <cell r="E176">
            <v>0</v>
          </cell>
          <cell r="F176">
            <v>0</v>
          </cell>
          <cell r="G176">
            <v>0</v>
          </cell>
          <cell r="H176" t="str">
            <v>NOT SIGNIFICANT</v>
          </cell>
        </row>
        <row r="177">
          <cell r="A177" t="str">
            <v>OP_R_2_ALL_ALL</v>
          </cell>
          <cell r="B177">
            <v>1.7643634387890211E-2</v>
          </cell>
          <cell r="C177">
            <v>1.2486497115037036E-2</v>
          </cell>
          <cell r="D177">
            <v>2.3179699151607336E-2</v>
          </cell>
          <cell r="E177">
            <v>118728891.69598994</v>
          </cell>
          <cell r="F177">
            <v>84025089.788249582</v>
          </cell>
          <cell r="G177">
            <v>155982601.40811655</v>
          </cell>
          <cell r="H177" t="str">
            <v>NOT SIGNIFICANT</v>
          </cell>
        </row>
        <row r="178">
          <cell r="A178" t="str">
            <v>OP_R_3_ALL_31</v>
          </cell>
          <cell r="B178">
            <v>3.2436005869979248E-3</v>
          </cell>
          <cell r="C178">
            <v>2.0469752153286398E-3</v>
          </cell>
          <cell r="D178">
            <v>4.6435700480143708E-3</v>
          </cell>
          <cell r="E178">
            <v>21827084.733916689</v>
          </cell>
          <cell r="F178">
            <v>13774661.915004201</v>
          </cell>
          <cell r="G178">
            <v>31247866.125124767</v>
          </cell>
          <cell r="H178" t="str">
            <v>NOT SIGNIFICANT</v>
          </cell>
        </row>
        <row r="179">
          <cell r="A179" t="str">
            <v>OP_R_3_ALL_32</v>
          </cell>
          <cell r="B179">
            <v>0</v>
          </cell>
          <cell r="C179">
            <v>0</v>
          </cell>
          <cell r="D179">
            <v>0</v>
          </cell>
          <cell r="E179">
            <v>0</v>
          </cell>
          <cell r="F179">
            <v>0</v>
          </cell>
          <cell r="G179">
            <v>0</v>
          </cell>
          <cell r="H179" t="str">
            <v>NOT SIGNIFICANT</v>
          </cell>
        </row>
        <row r="180">
          <cell r="A180" t="str">
            <v>OP_R_3_ALL_33</v>
          </cell>
          <cell r="B180">
            <v>5.3820859431650495E-4</v>
          </cell>
          <cell r="C180">
            <v>0</v>
          </cell>
          <cell r="D180">
            <v>1.6251087443130499E-3</v>
          </cell>
          <cell r="E180">
            <v>3621754.3675873252</v>
          </cell>
          <cell r="F180">
            <v>0</v>
          </cell>
          <cell r="G180">
            <v>10935805.846792007</v>
          </cell>
          <cell r="H180" t="str">
            <v>SIGNIFICANT</v>
          </cell>
        </row>
        <row r="181">
          <cell r="A181" t="str">
            <v>OP_R_3_ALL_34</v>
          </cell>
          <cell r="B181">
            <v>0</v>
          </cell>
          <cell r="C181">
            <v>0</v>
          </cell>
          <cell r="D181">
            <v>0</v>
          </cell>
          <cell r="E181">
            <v>0</v>
          </cell>
          <cell r="F181">
            <v>0</v>
          </cell>
          <cell r="G181">
            <v>0</v>
          </cell>
          <cell r="H181" t="str">
            <v>NOT SIGNIFICANT</v>
          </cell>
        </row>
        <row r="182">
          <cell r="A182" t="str">
            <v>OP_R_3_ALL_35</v>
          </cell>
          <cell r="B182">
            <v>2.2904756831066816E-3</v>
          </cell>
          <cell r="C182">
            <v>8.0958912976740005E-4</v>
          </cell>
          <cell r="D182">
            <v>3.9475014049179325E-3</v>
          </cell>
          <cell r="E182">
            <v>15413243.855161887</v>
          </cell>
          <cell r="F182">
            <v>5447948.9879011484</v>
          </cell>
          <cell r="G182">
            <v>26563827.863943476</v>
          </cell>
          <cell r="H182" t="str">
            <v>NOT SIGNIFICANT</v>
          </cell>
        </row>
        <row r="183">
          <cell r="A183" t="str">
            <v>OP_R_3_ALL_36</v>
          </cell>
          <cell r="B183">
            <v>6.2207583126378863E-4</v>
          </cell>
          <cell r="C183">
            <v>7.2968456751150584E-5</v>
          </cell>
          <cell r="D183">
            <v>1.5794776945977189E-3</v>
          </cell>
          <cell r="E183">
            <v>4186120.1821039943</v>
          </cell>
          <cell r="F183">
            <v>491024.91064862977</v>
          </cell>
          <cell r="G183">
            <v>10628741.90290614</v>
          </cell>
          <cell r="H183" t="str">
            <v>NOT SIGNIFICANT</v>
          </cell>
        </row>
        <row r="184">
          <cell r="A184" t="str">
            <v>OP_R_3_ALL_37</v>
          </cell>
          <cell r="B184">
            <v>0</v>
          </cell>
          <cell r="C184">
            <v>0</v>
          </cell>
          <cell r="D184">
            <v>0</v>
          </cell>
          <cell r="E184">
            <v>0</v>
          </cell>
          <cell r="F184">
            <v>0</v>
          </cell>
          <cell r="G184">
            <v>0</v>
          </cell>
          <cell r="H184" t="str">
            <v>NOT SIGNIFICANT</v>
          </cell>
        </row>
        <row r="185">
          <cell r="A185" t="str">
            <v>OP_R_3_ALL_38</v>
          </cell>
          <cell r="B185">
            <v>0</v>
          </cell>
          <cell r="C185">
            <v>0</v>
          </cell>
          <cell r="D185">
            <v>0</v>
          </cell>
          <cell r="E185">
            <v>0</v>
          </cell>
          <cell r="F185">
            <v>0</v>
          </cell>
          <cell r="G185">
            <v>0</v>
          </cell>
          <cell r="H185" t="str">
            <v>NOT SIGNIFICANT</v>
          </cell>
        </row>
        <row r="186">
          <cell r="A186" t="str">
            <v>OP_R_3_ALL_39</v>
          </cell>
          <cell r="B186">
            <v>0</v>
          </cell>
          <cell r="C186">
            <v>0</v>
          </cell>
          <cell r="D186">
            <v>0</v>
          </cell>
          <cell r="E186">
            <v>0</v>
          </cell>
          <cell r="F186">
            <v>0</v>
          </cell>
          <cell r="G186">
            <v>0</v>
          </cell>
          <cell r="H186" t="str">
            <v>NOT SIGNIFICANT</v>
          </cell>
        </row>
        <row r="187">
          <cell r="A187" t="str">
            <v>OP_R_3_ALL_40</v>
          </cell>
          <cell r="B187">
            <v>0</v>
          </cell>
          <cell r="C187">
            <v>0</v>
          </cell>
          <cell r="D187">
            <v>0</v>
          </cell>
          <cell r="E187">
            <v>0</v>
          </cell>
          <cell r="F187">
            <v>0</v>
          </cell>
          <cell r="G187">
            <v>0</v>
          </cell>
          <cell r="H187" t="str">
            <v>SIGNIFICANT</v>
          </cell>
        </row>
        <row r="188">
          <cell r="A188" t="str">
            <v>OP_R_3_ALL_41</v>
          </cell>
          <cell r="B188">
            <v>4.3594301888980188E-3</v>
          </cell>
          <cell r="C188">
            <v>3.2297465910470168E-3</v>
          </cell>
          <cell r="D188">
            <v>5.5850318815030345E-3</v>
          </cell>
          <cell r="E188">
            <v>29335810.489768043</v>
          </cell>
          <cell r="F188">
            <v>21733857.366547246</v>
          </cell>
          <cell r="G188">
            <v>37583222.979997225</v>
          </cell>
          <cell r="H188" t="str">
            <v>NOT SIGNIFICANT</v>
          </cell>
        </row>
        <row r="189">
          <cell r="A189" t="str">
            <v>OP_R_3_ALL_42</v>
          </cell>
          <cell r="B189">
            <v>7.9024213379301446E-4</v>
          </cell>
          <cell r="C189">
            <v>2.2543690241060487E-4</v>
          </cell>
          <cell r="D189">
            <v>1.5031346423946461E-3</v>
          </cell>
          <cell r="E189">
            <v>5317757.7053577872</v>
          </cell>
          <cell r="F189">
            <v>1517027.21685046</v>
          </cell>
          <cell r="G189">
            <v>10115008.406876482</v>
          </cell>
          <cell r="H189" t="str">
            <v>SIGNIFICANT</v>
          </cell>
        </row>
        <row r="190">
          <cell r="A190" t="str">
            <v>OP_R_3_ALL_43</v>
          </cell>
          <cell r="B190">
            <v>1.5148329195019771E-4</v>
          </cell>
          <cell r="C190">
            <v>0</v>
          </cell>
          <cell r="D190">
            <v>4.3600614934010285E-4</v>
          </cell>
          <cell r="E190">
            <v>1019372.9346404638</v>
          </cell>
          <cell r="F190">
            <v>0</v>
          </cell>
          <cell r="G190">
            <v>2934005.8712232709</v>
          </cell>
          <cell r="H190" t="str">
            <v>NOT SIGNIFICANT</v>
          </cell>
        </row>
        <row r="191">
          <cell r="A191" t="str">
            <v>OP_R_3_ALL_44</v>
          </cell>
          <cell r="B191">
            <v>0</v>
          </cell>
          <cell r="C191">
            <v>0</v>
          </cell>
          <cell r="D191">
            <v>0</v>
          </cell>
          <cell r="E191">
            <v>0</v>
          </cell>
          <cell r="F191">
            <v>0</v>
          </cell>
          <cell r="G191">
            <v>0</v>
          </cell>
          <cell r="H191" t="str">
            <v>NOT SIGNIFICANT</v>
          </cell>
        </row>
        <row r="192">
          <cell r="A192" t="str">
            <v>OP_R_3_ALL_45</v>
          </cell>
          <cell r="B192">
            <v>1.4151524966535519E-3</v>
          </cell>
          <cell r="C192">
            <v>4.1865648545612804E-4</v>
          </cell>
          <cell r="D192">
            <v>2.7874843777107223E-3</v>
          </cell>
          <cell r="E192">
            <v>9522952.2339122072</v>
          </cell>
          <cell r="F192">
            <v>2817255.1882882346</v>
          </cell>
          <cell r="G192">
            <v>18757752.71180141</v>
          </cell>
          <cell r="H192" t="str">
            <v>NOT SIGNIFICANT</v>
          </cell>
        </row>
        <row r="193">
          <cell r="A193" t="str">
            <v>OP_R_3_ALL_47</v>
          </cell>
          <cell r="B193">
            <v>0</v>
          </cell>
          <cell r="C193">
            <v>0</v>
          </cell>
          <cell r="D193">
            <v>0</v>
          </cell>
          <cell r="E193">
            <v>0</v>
          </cell>
          <cell r="F193">
            <v>0</v>
          </cell>
          <cell r="G193">
            <v>0</v>
          </cell>
          <cell r="H193" t="str">
            <v>NOT SIGNIFICANT</v>
          </cell>
        </row>
        <row r="194">
          <cell r="A194" t="str">
            <v>OP_R_3_ALL_ALL</v>
          </cell>
          <cell r="B194">
            <v>1.3410668806979675E-2</v>
          </cell>
          <cell r="C194">
            <v>1.0506358918648588E-2</v>
          </cell>
          <cell r="D194">
            <v>1.6661435033405673E-2</v>
          </cell>
          <cell r="E194">
            <v>90244096.502448335</v>
          </cell>
          <cell r="F194">
            <v>70700192.644412905</v>
          </cell>
          <cell r="G194">
            <v>112119400.8043341</v>
          </cell>
          <cell r="H194" t="str">
            <v>SIGNIFICANT</v>
          </cell>
        </row>
        <row r="195">
          <cell r="A195" t="str">
            <v>OP_R_ALL_01_ALL</v>
          </cell>
          <cell r="B195">
            <v>8.0261114993429531E-3</v>
          </cell>
          <cell r="C195">
            <v>5.7110021504467243E-3</v>
          </cell>
          <cell r="D195">
            <v>1.0749397288899053E-2</v>
          </cell>
          <cell r="E195">
            <v>54009922.332072213</v>
          </cell>
          <cell r="F195">
            <v>38430911.732185118</v>
          </cell>
          <cell r="G195">
            <v>72335665.002604738</v>
          </cell>
          <cell r="H195" t="str">
            <v>NOT SIGNIFICANT</v>
          </cell>
        </row>
        <row r="196">
          <cell r="A196" t="str">
            <v>OP_R_ALL_02_ALL</v>
          </cell>
          <cell r="B196">
            <v>5.5047494791115724E-4</v>
          </cell>
          <cell r="C196">
            <v>0</v>
          </cell>
          <cell r="D196">
            <v>1.6623635705180638E-3</v>
          </cell>
          <cell r="E196">
            <v>3704298.0507892272</v>
          </cell>
          <cell r="F196">
            <v>0</v>
          </cell>
          <cell r="G196">
            <v>11186503.867868885</v>
          </cell>
          <cell r="H196" t="str">
            <v>NOT SIGNIFICANT</v>
          </cell>
        </row>
        <row r="197">
          <cell r="A197" t="str">
            <v>OP_R_ALL_03_ALL</v>
          </cell>
          <cell r="B197">
            <v>2.7739475295450486E-3</v>
          </cell>
          <cell r="C197">
            <v>7.0575069029394613E-4</v>
          </cell>
          <cell r="D197">
            <v>5.0447166186185595E-3</v>
          </cell>
          <cell r="E197">
            <v>18666659.51952406</v>
          </cell>
          <cell r="F197">
            <v>4749191.4324517949</v>
          </cell>
          <cell r="G197">
            <v>33947292.257428437</v>
          </cell>
          <cell r="H197" t="str">
            <v>SIGNIFICANT</v>
          </cell>
        </row>
        <row r="198">
          <cell r="A198" t="str">
            <v>OP_R_ALL_04_ALL</v>
          </cell>
          <cell r="B198">
            <v>2.4984723015642717E-3</v>
          </cell>
          <cell r="C198">
            <v>5.2816899830667753E-4</v>
          </cell>
          <cell r="D198">
            <v>4.7709421912802931E-3</v>
          </cell>
          <cell r="E198">
            <v>16812910.581589464</v>
          </cell>
          <cell r="F198">
            <v>3554195.1515484564</v>
          </cell>
          <cell r="G198">
            <v>32104988.477041408</v>
          </cell>
          <cell r="H198" t="str">
            <v>NOT SIGNIFICANT</v>
          </cell>
        </row>
        <row r="199">
          <cell r="A199" t="str">
            <v>OP_R_ALL_05_ALL</v>
          </cell>
          <cell r="B199">
            <v>5.0404030290388509E-3</v>
          </cell>
          <cell r="C199">
            <v>2.1940496768239216E-3</v>
          </cell>
          <cell r="D199">
            <v>8.3917308055458401E-3</v>
          </cell>
          <cell r="E199">
            <v>33918264.921066172</v>
          </cell>
          <cell r="F199">
            <v>14764366.61111287</v>
          </cell>
          <cell r="G199">
            <v>56470275.684095874</v>
          </cell>
          <cell r="H199" t="str">
            <v>NOT SIGNIFICANT</v>
          </cell>
        </row>
        <row r="200">
          <cell r="A200" t="str">
            <v>OP_R_ALL_06_ALL</v>
          </cell>
          <cell r="B200">
            <v>1.1334918981650882E-3</v>
          </cell>
          <cell r="C200">
            <v>3.3757321237855829E-4</v>
          </cell>
          <cell r="D200">
            <v>2.2607077410704852E-3</v>
          </cell>
          <cell r="E200">
            <v>7627580.2284756703</v>
          </cell>
          <cell r="F200">
            <v>2271623.4360121479</v>
          </cell>
          <cell r="G200">
            <v>15212927.146692012</v>
          </cell>
          <cell r="H200" t="str">
            <v>NOT SIGNIFICANT</v>
          </cell>
        </row>
        <row r="201">
          <cell r="A201" t="str">
            <v>OP_R_ALL_07_ALL</v>
          </cell>
          <cell r="B201">
            <v>0</v>
          </cell>
          <cell r="C201">
            <v>0</v>
          </cell>
          <cell r="D201">
            <v>0</v>
          </cell>
          <cell r="E201">
            <v>0</v>
          </cell>
          <cell r="F201">
            <v>0</v>
          </cell>
          <cell r="G201">
            <v>0</v>
          </cell>
          <cell r="H201" t="str">
            <v>NOT SIGNIFICANT</v>
          </cell>
        </row>
        <row r="202">
          <cell r="A202" t="str">
            <v>OP_R_ALL_08_ALL</v>
          </cell>
          <cell r="B202">
            <v>0</v>
          </cell>
          <cell r="C202">
            <v>0</v>
          </cell>
          <cell r="D202">
            <v>0</v>
          </cell>
          <cell r="E202">
            <v>0</v>
          </cell>
          <cell r="F202">
            <v>0</v>
          </cell>
          <cell r="G202">
            <v>0</v>
          </cell>
          <cell r="H202" t="str">
            <v>NOT SIGNIFICANT</v>
          </cell>
        </row>
        <row r="203">
          <cell r="A203" t="str">
            <v>OP_R_ALL_09_ALL</v>
          </cell>
          <cell r="B203">
            <v>0</v>
          </cell>
          <cell r="C203">
            <v>0</v>
          </cell>
          <cell r="D203">
            <v>0</v>
          </cell>
          <cell r="E203">
            <v>0</v>
          </cell>
          <cell r="F203">
            <v>0</v>
          </cell>
          <cell r="G203">
            <v>0</v>
          </cell>
          <cell r="H203" t="str">
            <v>NOT SIGNIFICANT</v>
          </cell>
        </row>
        <row r="204">
          <cell r="A204" t="str">
            <v>OP_R_ALL_10_ALL</v>
          </cell>
          <cell r="B204">
            <v>2.1863169389211802E-3</v>
          </cell>
          <cell r="C204">
            <v>7.3863718994840531E-4</v>
          </cell>
          <cell r="D204">
            <v>3.9064839290988609E-3</v>
          </cell>
          <cell r="E204">
            <v>14712330.880787479</v>
          </cell>
          <cell r="F204">
            <v>4970493.7769627664</v>
          </cell>
          <cell r="G204">
            <v>26287809.933788002</v>
          </cell>
          <cell r="H204" t="str">
            <v>SIGNIFICANT</v>
          </cell>
        </row>
        <row r="205">
          <cell r="A205" t="str">
            <v>OP_R_ALL_11_ALL</v>
          </cell>
          <cell r="B205">
            <v>1.5710108400114389E-4</v>
          </cell>
          <cell r="C205">
            <v>3.2382237112890828E-5</v>
          </cell>
          <cell r="D205">
            <v>3.1758551199791287E-4</v>
          </cell>
          <cell r="E205">
            <v>1057176.6098540681</v>
          </cell>
          <cell r="F205">
            <v>217909.02251347448</v>
          </cell>
          <cell r="G205">
            <v>2137120.6764574419</v>
          </cell>
          <cell r="H205" t="str">
            <v>NOT SIGNIFICANT</v>
          </cell>
        </row>
        <row r="206">
          <cell r="A206" t="str">
            <v>OP_R_ALL_12_ALL</v>
          </cell>
          <cell r="B206">
            <v>9.3743148738591187E-3</v>
          </cell>
          <cell r="C206">
            <v>7.5181848774380873E-3</v>
          </cell>
          <cell r="D206">
            <v>1.1304892308914898E-2</v>
          </cell>
          <cell r="E206">
            <v>63082355.421422742</v>
          </cell>
          <cell r="F206">
            <v>50591943.72540579</v>
          </cell>
          <cell r="G206">
            <v>76073744.505906522</v>
          </cell>
          <cell r="H206" t="str">
            <v>SIGNIFICANT</v>
          </cell>
        </row>
        <row r="207">
          <cell r="A207" t="str">
            <v>OP_R_ALL_13_ALL</v>
          </cell>
          <cell r="B207">
            <v>2.3989881986314961E-3</v>
          </cell>
          <cell r="C207">
            <v>9.4305862533307664E-4</v>
          </cell>
          <cell r="D207">
            <v>4.2064594995950451E-3</v>
          </cell>
          <cell r="E207">
            <v>16143454.560063357</v>
          </cell>
          <cell r="F207">
            <v>6346102.1084743151</v>
          </cell>
          <cell r="G207">
            <v>28306428.447291616</v>
          </cell>
          <cell r="H207" t="str">
            <v>NOT SIGNIFICANT</v>
          </cell>
        </row>
        <row r="208">
          <cell r="A208" t="str">
            <v>OP_R_ALL_14_ALL</v>
          </cell>
          <cell r="B208">
            <v>0</v>
          </cell>
          <cell r="C208">
            <v>0</v>
          </cell>
          <cell r="D208">
            <v>0</v>
          </cell>
          <cell r="E208">
            <v>0</v>
          </cell>
          <cell r="F208">
            <v>0</v>
          </cell>
          <cell r="G208">
            <v>0</v>
          </cell>
          <cell r="H208" t="str">
            <v>NOT SIGNIFICANT</v>
          </cell>
        </row>
        <row r="209">
          <cell r="A209" t="str">
            <v>OP_R_ALL_15_ALL</v>
          </cell>
          <cell r="B209">
            <v>2.0630071806651061E-3</v>
          </cell>
          <cell r="C209">
            <v>4.1343599765479897E-4</v>
          </cell>
          <cell r="D209">
            <v>4.065800090884213E-3</v>
          </cell>
          <cell r="E209">
            <v>13882545.440260971</v>
          </cell>
          <cell r="F209">
            <v>2782125.0831671688</v>
          </cell>
          <cell r="G209">
            <v>27359892.414198983</v>
          </cell>
          <cell r="H209" t="str">
            <v>NOT SIGNIFICANT</v>
          </cell>
        </row>
        <row r="210">
          <cell r="A210" t="str">
            <v>OP_R_ALL_16_ALL</v>
          </cell>
          <cell r="B210">
            <v>2.593723109033861E-3</v>
          </cell>
          <cell r="C210">
            <v>1.2361103473248099E-3</v>
          </cell>
          <cell r="D210">
            <v>4.0660557833332393E-3</v>
          </cell>
          <cell r="E210">
            <v>17453879.588053036</v>
          </cell>
          <cell r="F210">
            <v>8318128.1319539594</v>
          </cell>
          <cell r="G210">
            <v>27361613.039350271</v>
          </cell>
          <cell r="H210" t="str">
            <v>NOT SIGNIFICANT</v>
          </cell>
        </row>
        <row r="211">
          <cell r="A211" t="str">
            <v>OP_R_ALL_17_ALL</v>
          </cell>
          <cell r="B211">
            <v>4.2361299428205915E-3</v>
          </cell>
          <cell r="C211">
            <v>2.7552306821785519E-3</v>
          </cell>
          <cell r="D211">
            <v>5.8441358720824552E-3</v>
          </cell>
          <cell r="E211">
            <v>28506089.059320383</v>
          </cell>
          <cell r="F211">
            <v>18540708.681107663</v>
          </cell>
          <cell r="G211">
            <v>39326805.337191001</v>
          </cell>
          <cell r="H211" t="str">
            <v>NOT SIGNIFICANT</v>
          </cell>
        </row>
        <row r="212">
          <cell r="A212" t="str">
            <v>OP_R_ALL_18_ALL</v>
          </cell>
          <cell r="B212">
            <v>0</v>
          </cell>
          <cell r="C212">
            <v>0</v>
          </cell>
          <cell r="D212">
            <v>0</v>
          </cell>
          <cell r="E212">
            <v>0</v>
          </cell>
          <cell r="F212">
            <v>0</v>
          </cell>
          <cell r="G212">
            <v>0</v>
          </cell>
          <cell r="H212" t="str">
            <v>NOT SIGNIFICANT</v>
          </cell>
        </row>
        <row r="213">
          <cell r="A213" t="str">
            <v>OP_R_ALL_19_ALL</v>
          </cell>
          <cell r="B213">
            <v>3.1912138292825255E-3</v>
          </cell>
          <cell r="C213">
            <v>1.1429685081572557E-3</v>
          </cell>
          <cell r="D213">
            <v>5.4137884920760267E-3</v>
          </cell>
          <cell r="E213">
            <v>21474559.763927247</v>
          </cell>
          <cell r="F213">
            <v>7691350.956017918</v>
          </cell>
          <cell r="G213">
            <v>36430878.888641074</v>
          </cell>
          <cell r="H213" t="str">
            <v>NOT SIGNIFICANT</v>
          </cell>
        </row>
        <row r="214">
          <cell r="A214" t="str">
            <v>OP_R_ALL_ALL_ALL</v>
          </cell>
          <cell r="B214">
            <v>4.6223696362782431E-2</v>
          </cell>
          <cell r="C214">
            <v>3.9540112005872714E-2</v>
          </cell>
          <cell r="D214">
            <v>5.3213253722997747E-2</v>
          </cell>
          <cell r="E214">
            <v>311052026.95720637</v>
          </cell>
          <cell r="F214">
            <v>266076340.78014567</v>
          </cell>
          <cell r="G214">
            <v>358086690.03056347</v>
          </cell>
          <cell r="H214" t="str">
            <v>SIGNIFICANT</v>
          </cell>
        </row>
        <row r="215">
          <cell r="A215" t="str">
            <v>UP_E_1_ALL_01</v>
          </cell>
          <cell r="B215">
            <v>1.4274539096384824E-4</v>
          </cell>
          <cell r="C215">
            <v>2.300909551971021E-5</v>
          </cell>
          <cell r="D215">
            <v>3.1991358322289588E-4</v>
          </cell>
          <cell r="E215">
            <v>1833591.0991792355</v>
          </cell>
          <cell r="F215">
            <v>295556.11190129665</v>
          </cell>
          <cell r="G215">
            <v>4109349.484023605</v>
          </cell>
          <cell r="H215" t="str">
            <v>NOT SIGNIFICANT</v>
          </cell>
        </row>
        <row r="216">
          <cell r="A216" t="str">
            <v>UP_E_1_ALL_02</v>
          </cell>
          <cell r="B216">
            <v>1.7767559714917106E-4</v>
          </cell>
          <cell r="C216">
            <v>0</v>
          </cell>
          <cell r="D216">
            <v>5.1455897995343017E-4</v>
          </cell>
          <cell r="E216">
            <v>2282276.0950410226</v>
          </cell>
          <cell r="F216">
            <v>0</v>
          </cell>
          <cell r="G216">
            <v>6609605.8112608707</v>
          </cell>
          <cell r="H216" t="str">
            <v>NOT SIGNIFICANT</v>
          </cell>
        </row>
        <row r="217">
          <cell r="A217" t="str">
            <v>UP_E_1_ALL_03</v>
          </cell>
          <cell r="B217">
            <v>6.494951418152527E-3</v>
          </cell>
          <cell r="C217">
            <v>3.924095565427211E-3</v>
          </cell>
          <cell r="D217">
            <v>1.056697774329159E-2</v>
          </cell>
          <cell r="E217">
            <v>83428859.10020119</v>
          </cell>
          <cell r="F217">
            <v>50405737.463833772</v>
          </cell>
          <cell r="G217">
            <v>135734794.68931922</v>
          </cell>
          <cell r="H217" t="str">
            <v>SIGNIFICANT</v>
          </cell>
        </row>
        <row r="218">
          <cell r="A218" t="str">
            <v>UP_E_1_ALL_04</v>
          </cell>
          <cell r="B218">
            <v>1.1197992041557667E-4</v>
          </cell>
          <cell r="C218">
            <v>0</v>
          </cell>
          <cell r="D218">
            <v>3.4001326601039672E-4</v>
          </cell>
          <cell r="E218">
            <v>1438402.9072630538</v>
          </cell>
          <cell r="F218">
            <v>0</v>
          </cell>
          <cell r="G218">
            <v>4367533.6481961729</v>
          </cell>
          <cell r="H218" t="str">
            <v>NOT SIGNIFICANT</v>
          </cell>
        </row>
        <row r="219">
          <cell r="A219" t="str">
            <v>UP_E_1_ALL_05</v>
          </cell>
          <cell r="B219">
            <v>0</v>
          </cell>
          <cell r="C219">
            <v>0</v>
          </cell>
          <cell r="D219">
            <v>0</v>
          </cell>
          <cell r="E219">
            <v>0</v>
          </cell>
          <cell r="F219">
            <v>0</v>
          </cell>
          <cell r="G219">
            <v>0</v>
          </cell>
          <cell r="H219" t="str">
            <v>NOT SIGNIFICANT</v>
          </cell>
        </row>
        <row r="220">
          <cell r="A220" t="str">
            <v>UP_E_1_ALL_06</v>
          </cell>
          <cell r="B220">
            <v>1.4513414932176399E-4</v>
          </cell>
          <cell r="C220">
            <v>0</v>
          </cell>
          <cell r="D220">
            <v>4.4050258256179552E-4</v>
          </cell>
          <cell r="E220">
            <v>1864275.1446225916</v>
          </cell>
          <cell r="F220">
            <v>0</v>
          </cell>
          <cell r="G220">
            <v>5658337.6114422744</v>
          </cell>
          <cell r="H220" t="str">
            <v>NOT SIGNIFICANT</v>
          </cell>
        </row>
        <row r="221">
          <cell r="A221" t="str">
            <v>UP_E_1_ALL_07</v>
          </cell>
          <cell r="B221">
            <v>1.8853584295834799E-4</v>
          </cell>
          <cell r="C221">
            <v>4.0715762187919643E-5</v>
          </cell>
          <cell r="D221">
            <v>3.5569049384810166E-4</v>
          </cell>
          <cell r="E221">
            <v>2421777.9725877983</v>
          </cell>
          <cell r="F221">
            <v>523001.53889364708</v>
          </cell>
          <cell r="G221">
            <v>4568910.5559122395</v>
          </cell>
          <cell r="H221" t="str">
            <v>SIGNIFICANT</v>
          </cell>
        </row>
        <row r="222">
          <cell r="A222" t="str">
            <v>UP_E_1_ALL_08</v>
          </cell>
          <cell r="B222">
            <v>2.3137819422679133E-4</v>
          </cell>
          <cell r="C222">
            <v>8.960321284662451E-7</v>
          </cell>
          <cell r="D222">
            <v>6.4246177288493486E-4</v>
          </cell>
          <cell r="E222">
            <v>2972095.9437902654</v>
          </cell>
          <cell r="F222">
            <v>11509.699362205174</v>
          </cell>
          <cell r="G222">
            <v>8252540.9778244402</v>
          </cell>
          <cell r="H222" t="str">
            <v>NOT SIGNIFICANT</v>
          </cell>
        </row>
        <row r="223">
          <cell r="A223" t="str">
            <v>UP_E_1_ALL_09</v>
          </cell>
          <cell r="B223">
            <v>0</v>
          </cell>
          <cell r="C223">
            <v>0</v>
          </cell>
          <cell r="D223">
            <v>0</v>
          </cell>
          <cell r="E223">
            <v>0</v>
          </cell>
          <cell r="F223">
            <v>0</v>
          </cell>
          <cell r="G223">
            <v>0</v>
          </cell>
          <cell r="H223" t="str">
            <v>SIGNIFICANT</v>
          </cell>
        </row>
        <row r="224">
          <cell r="A224" t="str">
            <v>UP_E_1_ALL_10</v>
          </cell>
          <cell r="B224">
            <v>8.407499725997766E-6</v>
          </cell>
          <cell r="C224">
            <v>0</v>
          </cell>
          <cell r="D224">
            <v>2.1401637439285737E-5</v>
          </cell>
          <cell r="E224">
            <v>107995.89786997471</v>
          </cell>
          <cell r="F224">
            <v>0</v>
          </cell>
          <cell r="G224">
            <v>274908.0138529574</v>
          </cell>
          <cell r="H224" t="str">
            <v>SIGNIFICANT</v>
          </cell>
        </row>
        <row r="225">
          <cell r="A225" t="str">
            <v>UP_E_1_ALL_11</v>
          </cell>
          <cell r="B225">
            <v>0</v>
          </cell>
          <cell r="C225">
            <v>0</v>
          </cell>
          <cell r="D225">
            <v>0</v>
          </cell>
          <cell r="E225">
            <v>0</v>
          </cell>
          <cell r="F225">
            <v>0</v>
          </cell>
          <cell r="G225">
            <v>0</v>
          </cell>
          <cell r="H225" t="str">
            <v>NOT SIGNIFICANT</v>
          </cell>
        </row>
        <row r="226">
          <cell r="A226" t="str">
            <v>UP_E_1_ALL_12</v>
          </cell>
          <cell r="B226">
            <v>0</v>
          </cell>
          <cell r="C226">
            <v>0</v>
          </cell>
          <cell r="D226">
            <v>0</v>
          </cell>
          <cell r="E226">
            <v>0</v>
          </cell>
          <cell r="F226">
            <v>0</v>
          </cell>
          <cell r="G226">
            <v>0</v>
          </cell>
          <cell r="H226" t="str">
            <v>SIGNIFICANT</v>
          </cell>
        </row>
        <row r="227">
          <cell r="A227" t="str">
            <v>UP_E_1_ALL_13</v>
          </cell>
          <cell r="B227">
            <v>3.4933540297609779E-5</v>
          </cell>
          <cell r="C227">
            <v>0</v>
          </cell>
          <cell r="D227">
            <v>1.054854030995531E-4</v>
          </cell>
          <cell r="E227">
            <v>448727.82315429527</v>
          </cell>
          <cell r="F227">
            <v>0</v>
          </cell>
          <cell r="G227">
            <v>1354979.6242854467</v>
          </cell>
          <cell r="H227" t="str">
            <v>NOT SIGNIFICANT</v>
          </cell>
        </row>
        <row r="228">
          <cell r="A228" t="str">
            <v>UP_E_1_ALL_14</v>
          </cell>
          <cell r="B228">
            <v>4.4839465780505969E-3</v>
          </cell>
          <cell r="C228">
            <v>3.2187044383706967E-3</v>
          </cell>
          <cell r="D228">
            <v>5.8696931029172525E-3</v>
          </cell>
          <cell r="E228">
            <v>57597127.859567836</v>
          </cell>
          <cell r="F228">
            <v>41344857.22610756</v>
          </cell>
          <cell r="G228">
            <v>75397299.735923305</v>
          </cell>
          <cell r="H228" t="str">
            <v>SIGNIFICANT</v>
          </cell>
        </row>
        <row r="229">
          <cell r="A229" t="str">
            <v>UP_E_1_ALL_15</v>
          </cell>
          <cell r="B229">
            <v>4.3440077242602233E-4</v>
          </cell>
          <cell r="C229">
            <v>1.7906526639228167E-4</v>
          </cell>
          <cell r="D229">
            <v>7.5897887036412116E-4</v>
          </cell>
          <cell r="E229">
            <v>5579958.725242937</v>
          </cell>
          <cell r="F229">
            <v>2300126.6549628912</v>
          </cell>
          <cell r="G229">
            <v>9749224.768435536</v>
          </cell>
          <cell r="H229" t="str">
            <v>SIGNIFICANT</v>
          </cell>
        </row>
        <row r="230">
          <cell r="A230" t="str">
            <v>UP_E_1_ALL_48</v>
          </cell>
          <cell r="B230">
            <v>0</v>
          </cell>
          <cell r="C230">
            <v>0</v>
          </cell>
          <cell r="D230">
            <v>0</v>
          </cell>
          <cell r="E230">
            <v>0</v>
          </cell>
          <cell r="F230">
            <v>0</v>
          </cell>
          <cell r="G230">
            <v>0</v>
          </cell>
          <cell r="H230" t="str">
            <v>NOT SIGNIFICANT</v>
          </cell>
        </row>
        <row r="231">
          <cell r="A231" t="str">
            <v>UP_E_1_ALL_ALL</v>
          </cell>
          <cell r="B231">
            <v>1.2454088903688253E-2</v>
          </cell>
          <cell r="C231">
            <v>9.3340399709597819E-3</v>
          </cell>
          <cell r="D231">
            <v>1.6756761354789255E-2</v>
          </cell>
          <cell r="E231">
            <v>159975088.56852019</v>
          </cell>
          <cell r="F231">
            <v>119897479.66342095</v>
          </cell>
          <cell r="G231">
            <v>215243716.54839355</v>
          </cell>
          <cell r="H231" t="str">
            <v>NOT SIGNIFICANT</v>
          </cell>
        </row>
        <row r="232">
          <cell r="A232" t="str">
            <v>UP_E_2_ALL_16</v>
          </cell>
          <cell r="B232">
            <v>0</v>
          </cell>
          <cell r="C232">
            <v>0</v>
          </cell>
          <cell r="D232">
            <v>0</v>
          </cell>
          <cell r="E232">
            <v>0</v>
          </cell>
          <cell r="F232">
            <v>0</v>
          </cell>
          <cell r="G232">
            <v>0</v>
          </cell>
          <cell r="H232" t="str">
            <v>NOT SIGNIFICANT</v>
          </cell>
        </row>
        <row r="233">
          <cell r="A233" t="str">
            <v>UP_E_2_ALL_17</v>
          </cell>
          <cell r="B233">
            <v>0</v>
          </cell>
          <cell r="C233">
            <v>0</v>
          </cell>
          <cell r="D233">
            <v>0</v>
          </cell>
          <cell r="E233">
            <v>0</v>
          </cell>
          <cell r="F233">
            <v>0</v>
          </cell>
          <cell r="G233">
            <v>0</v>
          </cell>
          <cell r="H233" t="str">
            <v>NOT SIGNIFICANT</v>
          </cell>
        </row>
        <row r="234">
          <cell r="A234" t="str">
            <v>UP_E_2_ALL_18</v>
          </cell>
          <cell r="B234">
            <v>0</v>
          </cell>
          <cell r="C234">
            <v>0</v>
          </cell>
          <cell r="D234">
            <v>0</v>
          </cell>
          <cell r="E234">
            <v>0</v>
          </cell>
          <cell r="F234">
            <v>0</v>
          </cell>
          <cell r="G234">
            <v>0</v>
          </cell>
          <cell r="H234" t="str">
            <v>NOT SIGNIFICANT</v>
          </cell>
        </row>
        <row r="235">
          <cell r="A235" t="str">
            <v>UP_E_2_ALL_19</v>
          </cell>
          <cell r="B235">
            <v>0</v>
          </cell>
          <cell r="C235">
            <v>0</v>
          </cell>
          <cell r="D235">
            <v>0</v>
          </cell>
          <cell r="E235">
            <v>0</v>
          </cell>
          <cell r="F235">
            <v>0</v>
          </cell>
          <cell r="G235">
            <v>0</v>
          </cell>
          <cell r="H235" t="str">
            <v>NOT SIGNIFICANT</v>
          </cell>
        </row>
        <row r="236">
          <cell r="A236" t="str">
            <v>UP_E_2_ALL_20</v>
          </cell>
          <cell r="B236">
            <v>0</v>
          </cell>
          <cell r="C236">
            <v>0</v>
          </cell>
          <cell r="D236">
            <v>0</v>
          </cell>
          <cell r="E236">
            <v>0</v>
          </cell>
          <cell r="F236">
            <v>0</v>
          </cell>
          <cell r="G236">
            <v>0</v>
          </cell>
          <cell r="H236" t="str">
            <v>NOT SIGNIFICANT</v>
          </cell>
        </row>
        <row r="237">
          <cell r="A237" t="str">
            <v>UP_E_2_ALL_21</v>
          </cell>
          <cell r="B237">
            <v>0</v>
          </cell>
          <cell r="C237">
            <v>0</v>
          </cell>
          <cell r="D237">
            <v>0</v>
          </cell>
          <cell r="E237">
            <v>0</v>
          </cell>
          <cell r="F237">
            <v>0</v>
          </cell>
          <cell r="G237">
            <v>0</v>
          </cell>
          <cell r="H237" t="str">
            <v>NOT SIGNIFICANT</v>
          </cell>
        </row>
        <row r="238">
          <cell r="A238" t="str">
            <v>UP_E_2_ALL_22</v>
          </cell>
          <cell r="B238">
            <v>0</v>
          </cell>
          <cell r="C238">
            <v>0</v>
          </cell>
          <cell r="D238">
            <v>0</v>
          </cell>
          <cell r="E238">
            <v>0</v>
          </cell>
          <cell r="F238">
            <v>0</v>
          </cell>
          <cell r="G238">
            <v>0</v>
          </cell>
          <cell r="H238" t="str">
            <v>NOT SIGNIFICANT</v>
          </cell>
        </row>
        <row r="239">
          <cell r="A239" t="str">
            <v>UP_E_2_ALL_23</v>
          </cell>
          <cell r="B239">
            <v>0</v>
          </cell>
          <cell r="C239">
            <v>0</v>
          </cell>
          <cell r="D239">
            <v>0</v>
          </cell>
          <cell r="E239">
            <v>0</v>
          </cell>
          <cell r="F239">
            <v>0</v>
          </cell>
          <cell r="G239">
            <v>0</v>
          </cell>
          <cell r="H239" t="str">
            <v>NOT SIGNIFICANT</v>
          </cell>
        </row>
        <row r="240">
          <cell r="A240" t="str">
            <v>UP_E_2_ALL_24</v>
          </cell>
          <cell r="B240">
            <v>0</v>
          </cell>
          <cell r="C240">
            <v>0</v>
          </cell>
          <cell r="D240">
            <v>0</v>
          </cell>
          <cell r="E240">
            <v>0</v>
          </cell>
          <cell r="F240">
            <v>0</v>
          </cell>
          <cell r="G240">
            <v>0</v>
          </cell>
          <cell r="H240" t="str">
            <v>NOT SIGNIFICANT</v>
          </cell>
        </row>
        <row r="241">
          <cell r="A241" t="str">
            <v>UP_E_2_ALL_25</v>
          </cell>
          <cell r="B241">
            <v>0</v>
          </cell>
          <cell r="C241">
            <v>0</v>
          </cell>
          <cell r="D241">
            <v>0</v>
          </cell>
          <cell r="E241">
            <v>0</v>
          </cell>
          <cell r="F241">
            <v>0</v>
          </cell>
          <cell r="G241">
            <v>0</v>
          </cell>
          <cell r="H241" t="str">
            <v>NOT SIGNIFICANT</v>
          </cell>
        </row>
        <row r="242">
          <cell r="A242" t="str">
            <v>UP_E_2_ALL_26</v>
          </cell>
          <cell r="B242">
            <v>0</v>
          </cell>
          <cell r="C242">
            <v>0</v>
          </cell>
          <cell r="D242">
            <v>0</v>
          </cell>
          <cell r="E242">
            <v>0</v>
          </cell>
          <cell r="F242">
            <v>0</v>
          </cell>
          <cell r="G242">
            <v>0</v>
          </cell>
          <cell r="H242" t="str">
            <v>NOT SIGNIFICANT</v>
          </cell>
        </row>
        <row r="243">
          <cell r="A243" t="str">
            <v>UP_E_2_ALL_27</v>
          </cell>
          <cell r="B243">
            <v>0</v>
          </cell>
          <cell r="C243">
            <v>0</v>
          </cell>
          <cell r="D243">
            <v>0</v>
          </cell>
          <cell r="E243">
            <v>0</v>
          </cell>
          <cell r="F243">
            <v>0</v>
          </cell>
          <cell r="G243">
            <v>0</v>
          </cell>
          <cell r="H243" t="str">
            <v>NOT SIGNIFICANT</v>
          </cell>
        </row>
        <row r="244">
          <cell r="A244" t="str">
            <v>UP_E_2_ALL_28</v>
          </cell>
          <cell r="B244">
            <v>0</v>
          </cell>
          <cell r="C244">
            <v>0</v>
          </cell>
          <cell r="D244">
            <v>0</v>
          </cell>
          <cell r="E244">
            <v>0</v>
          </cell>
          <cell r="F244">
            <v>0</v>
          </cell>
          <cell r="G244">
            <v>0</v>
          </cell>
          <cell r="H244" t="str">
            <v>NOT SIGNIFICANT</v>
          </cell>
        </row>
        <row r="245">
          <cell r="A245" t="str">
            <v>UP_E_2_ALL_29</v>
          </cell>
          <cell r="B245">
            <v>0</v>
          </cell>
          <cell r="C245">
            <v>0</v>
          </cell>
          <cell r="D245">
            <v>0</v>
          </cell>
          <cell r="E245">
            <v>0</v>
          </cell>
          <cell r="F245">
            <v>0</v>
          </cell>
          <cell r="G245">
            <v>0</v>
          </cell>
          <cell r="H245" t="str">
            <v>NOT SIGNIFICANT</v>
          </cell>
        </row>
        <row r="246">
          <cell r="A246" t="str">
            <v>UP_E_2_ALL_30</v>
          </cell>
          <cell r="B246">
            <v>0</v>
          </cell>
          <cell r="C246">
            <v>0</v>
          </cell>
          <cell r="D246">
            <v>0</v>
          </cell>
          <cell r="E246">
            <v>0</v>
          </cell>
          <cell r="F246">
            <v>0</v>
          </cell>
          <cell r="G246">
            <v>0</v>
          </cell>
          <cell r="H246" t="str">
            <v>NOT SIGNIFICANT</v>
          </cell>
        </row>
        <row r="247">
          <cell r="A247" t="str">
            <v>UP_E_2_ALL_46</v>
          </cell>
          <cell r="B247">
            <v>0</v>
          </cell>
          <cell r="C247">
            <v>0</v>
          </cell>
          <cell r="D247">
            <v>0</v>
          </cell>
          <cell r="E247">
            <v>0</v>
          </cell>
          <cell r="F247">
            <v>0</v>
          </cell>
          <cell r="G247">
            <v>0</v>
          </cell>
          <cell r="H247" t="str">
            <v>NOT SIGNIFICANT</v>
          </cell>
        </row>
        <row r="248">
          <cell r="A248" t="str">
            <v>UP_E_2_ALL_ALL</v>
          </cell>
          <cell r="B248">
            <v>0</v>
          </cell>
          <cell r="C248">
            <v>0</v>
          </cell>
          <cell r="D248">
            <v>0</v>
          </cell>
          <cell r="E248">
            <v>0</v>
          </cell>
          <cell r="F248">
            <v>0</v>
          </cell>
          <cell r="G248">
            <v>0</v>
          </cell>
          <cell r="H248" t="str">
            <v>NOT SIGNIFICANT</v>
          </cell>
        </row>
        <row r="249">
          <cell r="A249" t="str">
            <v>UP_E_3_ALL_31</v>
          </cell>
          <cell r="B249">
            <v>2.0140097258009661E-4</v>
          </cell>
          <cell r="C249">
            <v>7.0991890071033897E-5</v>
          </cell>
          <cell r="D249">
            <v>3.7128783411281119E-4</v>
          </cell>
          <cell r="E249">
            <v>2587032.9556380017</v>
          </cell>
          <cell r="F249">
            <v>911904.03325264237</v>
          </cell>
          <cell r="G249">
            <v>4769261.2928931927</v>
          </cell>
          <cell r="H249" t="str">
            <v>NOT SIGNIFICANT</v>
          </cell>
        </row>
        <row r="250">
          <cell r="A250" t="str">
            <v>UP_E_3_ALL_32</v>
          </cell>
          <cell r="B250">
            <v>7.020051870809316E-4</v>
          </cell>
          <cell r="C250">
            <v>2.526308702499602E-4</v>
          </cell>
          <cell r="D250">
            <v>1.2672013587880194E-3</v>
          </cell>
          <cell r="E250">
            <v>9017387.2089169212</v>
          </cell>
          <cell r="F250">
            <v>3245090.5205447027</v>
          </cell>
          <cell r="G250">
            <v>16277437.16734086</v>
          </cell>
          <cell r="H250" t="str">
            <v>NOT SIGNIFICANT</v>
          </cell>
        </row>
        <row r="251">
          <cell r="A251" t="str">
            <v>UP_E_3_ALL_33</v>
          </cell>
          <cell r="B251">
            <v>0</v>
          </cell>
          <cell r="C251">
            <v>0</v>
          </cell>
          <cell r="D251">
            <v>0</v>
          </cell>
          <cell r="E251">
            <v>0</v>
          </cell>
          <cell r="F251">
            <v>0</v>
          </cell>
          <cell r="G251">
            <v>0</v>
          </cell>
          <cell r="H251" t="str">
            <v>NOT SIGNIFICANT</v>
          </cell>
        </row>
        <row r="252">
          <cell r="A252" t="str">
            <v>UP_E_3_ALL_34</v>
          </cell>
          <cell r="B252">
            <v>0</v>
          </cell>
          <cell r="C252">
            <v>0</v>
          </cell>
          <cell r="D252">
            <v>0</v>
          </cell>
          <cell r="E252">
            <v>0</v>
          </cell>
          <cell r="F252">
            <v>0</v>
          </cell>
          <cell r="G252">
            <v>0</v>
          </cell>
          <cell r="H252" t="str">
            <v>NOT SIGNIFICANT</v>
          </cell>
        </row>
        <row r="253">
          <cell r="A253" t="str">
            <v>UP_E_3_ALL_35</v>
          </cell>
          <cell r="B253">
            <v>2.3167848765876914E-3</v>
          </cell>
          <cell r="C253">
            <v>1.315942387983011E-3</v>
          </cell>
          <cell r="D253">
            <v>3.458435349763448E-3</v>
          </cell>
          <cell r="E253">
            <v>29759532.687819771</v>
          </cell>
          <cell r="F253">
            <v>16903524.753730293</v>
          </cell>
          <cell r="G253">
            <v>44424245.375593945</v>
          </cell>
          <cell r="H253" t="str">
            <v>SIGNIFICANT</v>
          </cell>
        </row>
        <row r="254">
          <cell r="A254" t="str">
            <v>UP_E_3_ALL_36</v>
          </cell>
          <cell r="B254">
            <v>9.1005553410071269E-5</v>
          </cell>
          <cell r="C254">
            <v>0</v>
          </cell>
          <cell r="D254">
            <v>2.3428553982705113E-4</v>
          </cell>
          <cell r="E254">
            <v>1168983.2616091121</v>
          </cell>
          <cell r="F254">
            <v>0</v>
          </cell>
          <cell r="G254">
            <v>3009441.3388245921</v>
          </cell>
          <cell r="H254" t="str">
            <v>NOT SIGNIFICANT</v>
          </cell>
        </row>
        <row r="255">
          <cell r="A255" t="str">
            <v>UP_E_3_ALL_37</v>
          </cell>
          <cell r="B255">
            <v>0</v>
          </cell>
          <cell r="C255">
            <v>0</v>
          </cell>
          <cell r="D255">
            <v>0</v>
          </cell>
          <cell r="E255">
            <v>0</v>
          </cell>
          <cell r="F255">
            <v>0</v>
          </cell>
          <cell r="G255">
            <v>0</v>
          </cell>
          <cell r="H255" t="str">
            <v>NOT SIGNIFICANT</v>
          </cell>
        </row>
        <row r="256">
          <cell r="A256" t="str">
            <v>UP_E_3_ALL_38</v>
          </cell>
          <cell r="B256">
            <v>0</v>
          </cell>
          <cell r="C256">
            <v>0</v>
          </cell>
          <cell r="D256">
            <v>0</v>
          </cell>
          <cell r="E256">
            <v>0</v>
          </cell>
          <cell r="F256">
            <v>0</v>
          </cell>
          <cell r="G256">
            <v>0</v>
          </cell>
          <cell r="H256" t="str">
            <v>NOT SIGNIFICANT</v>
          </cell>
        </row>
        <row r="257">
          <cell r="A257" t="str">
            <v>UP_E_3_ALL_39</v>
          </cell>
          <cell r="B257">
            <v>0</v>
          </cell>
          <cell r="C257">
            <v>0</v>
          </cell>
          <cell r="D257">
            <v>0</v>
          </cell>
          <cell r="E257">
            <v>0</v>
          </cell>
          <cell r="F257">
            <v>0</v>
          </cell>
          <cell r="G257">
            <v>0</v>
          </cell>
          <cell r="H257" t="str">
            <v>NOT SIGNIFICANT</v>
          </cell>
        </row>
        <row r="258">
          <cell r="A258" t="str">
            <v>UP_E_3_ALL_40</v>
          </cell>
          <cell r="B258">
            <v>0</v>
          </cell>
          <cell r="C258">
            <v>0</v>
          </cell>
          <cell r="D258">
            <v>0</v>
          </cell>
          <cell r="E258">
            <v>0</v>
          </cell>
          <cell r="F258">
            <v>0</v>
          </cell>
          <cell r="G258">
            <v>0</v>
          </cell>
          <cell r="H258" t="str">
            <v>SIGNIFICANT</v>
          </cell>
        </row>
        <row r="259">
          <cell r="A259" t="str">
            <v>UP_E_3_ALL_41</v>
          </cell>
          <cell r="B259">
            <v>8.2537064661836155E-8</v>
          </cell>
          <cell r="C259">
            <v>0</v>
          </cell>
          <cell r="D259">
            <v>2.490385028836329E-7</v>
          </cell>
          <cell r="E259">
            <v>1060.2039484038544</v>
          </cell>
          <cell r="F259">
            <v>0</v>
          </cell>
          <cell r="G259">
            <v>3198.9458935034841</v>
          </cell>
          <cell r="H259" t="str">
            <v>SIGNIFICANT</v>
          </cell>
        </row>
        <row r="260">
          <cell r="A260" t="str">
            <v>UP_E_3_ALL_42</v>
          </cell>
          <cell r="B260">
            <v>1.3403507214823049E-4</v>
          </cell>
          <cell r="C260">
            <v>0</v>
          </cell>
          <cell r="D260">
            <v>3.9446599789305528E-4</v>
          </cell>
          <cell r="E260">
            <v>1721705.4337753349</v>
          </cell>
          <cell r="F260">
            <v>0</v>
          </cell>
          <cell r="G260">
            <v>5066989.1180496458</v>
          </cell>
          <cell r="H260" t="str">
            <v>NOT SIGNIFICANT</v>
          </cell>
        </row>
        <row r="261">
          <cell r="A261" t="str">
            <v>UP_E_3_ALL_43</v>
          </cell>
          <cell r="B261">
            <v>1.4555056322186185E-4</v>
          </cell>
          <cell r="C261">
            <v>0</v>
          </cell>
          <cell r="D261">
            <v>4.3898545610981623E-4</v>
          </cell>
          <cell r="E261">
            <v>1869624.0586270185</v>
          </cell>
          <cell r="F261">
            <v>0</v>
          </cell>
          <cell r="G261">
            <v>5638849.8399640126</v>
          </cell>
          <cell r="H261" t="str">
            <v>NOT SIGNIFICANT</v>
          </cell>
        </row>
        <row r="262">
          <cell r="A262" t="str">
            <v>UP_E_3_ALL_44</v>
          </cell>
          <cell r="B262">
            <v>0</v>
          </cell>
          <cell r="C262">
            <v>0</v>
          </cell>
          <cell r="D262">
            <v>0</v>
          </cell>
          <cell r="E262">
            <v>0</v>
          </cell>
          <cell r="F262">
            <v>0</v>
          </cell>
          <cell r="G262">
            <v>0</v>
          </cell>
          <cell r="H262" t="str">
            <v>NOT SIGNIFICANT</v>
          </cell>
        </row>
        <row r="263">
          <cell r="A263" t="str">
            <v>UP_E_3_ALL_45</v>
          </cell>
          <cell r="B263">
            <v>4.1298706407979125E-4</v>
          </cell>
          <cell r="C263">
            <v>1.1721119636115803E-4</v>
          </cell>
          <cell r="D263">
            <v>7.9913295572546885E-4</v>
          </cell>
          <cell r="E263">
            <v>5304895.6583449421</v>
          </cell>
          <cell r="F263">
            <v>1505599.619860224</v>
          </cell>
          <cell r="G263">
            <v>10265011.464013658</v>
          </cell>
          <cell r="H263" t="str">
            <v>SIGNIFICANT</v>
          </cell>
        </row>
        <row r="264">
          <cell r="A264" t="str">
            <v>UP_E_3_ALL_47</v>
          </cell>
          <cell r="B264">
            <v>3.439853803781528E-3</v>
          </cell>
          <cell r="C264">
            <v>2.2536061580860772E-3</v>
          </cell>
          <cell r="D264">
            <v>4.7444791045509324E-3</v>
          </cell>
          <cell r="E264">
            <v>44185561.961079583</v>
          </cell>
          <cell r="F264">
            <v>28947990.296714135</v>
          </cell>
          <cell r="G264">
            <v>60943716.624445565</v>
          </cell>
          <cell r="H264" t="str">
            <v>SIGNIFICANT</v>
          </cell>
        </row>
        <row r="265">
          <cell r="A265" t="str">
            <v>UP_E_3_ALL_ALL</v>
          </cell>
          <cell r="B265">
            <v>7.4437056299548679E-3</v>
          </cell>
          <cell r="C265">
            <v>5.6984819675891052E-3</v>
          </cell>
          <cell r="D265">
            <v>9.3065519545344824E-3</v>
          </cell>
          <cell r="E265">
            <v>95615783.429759145</v>
          </cell>
          <cell r="F265">
            <v>73198060.855435953</v>
          </cell>
          <cell r="G265">
            <v>119544390.97935767</v>
          </cell>
          <cell r="H265" t="str">
            <v>NOT SIGNIFICANT</v>
          </cell>
        </row>
        <row r="266">
          <cell r="A266" t="str">
            <v>UP_E_ALL_01_ALL</v>
          </cell>
          <cell r="B266">
            <v>3.4414636354394487E-4</v>
          </cell>
          <cell r="C266">
            <v>1.5313120095425054E-4</v>
          </cell>
          <cell r="D266">
            <v>5.7867322937462588E-4</v>
          </cell>
          <cell r="E266">
            <v>4420624.0548172379</v>
          </cell>
          <cell r="F266">
            <v>1966998.7603834516</v>
          </cell>
          <cell r="G266">
            <v>7433165.2710478073</v>
          </cell>
          <cell r="H266" t="str">
            <v>NOT SIGNIFICANT</v>
          </cell>
        </row>
        <row r="267">
          <cell r="A267" t="str">
            <v>UP_E_ALL_02_ALL</v>
          </cell>
          <cell r="B267">
            <v>8.796807842301026E-4</v>
          </cell>
          <cell r="C267">
            <v>3.5215380877861631E-4</v>
          </cell>
          <cell r="D267">
            <v>1.5361688105209317E-3</v>
          </cell>
          <cell r="E267">
            <v>11299663.303957943</v>
          </cell>
          <cell r="F267">
            <v>4523481.1783314897</v>
          </cell>
          <cell r="G267">
            <v>19732374.115822025</v>
          </cell>
          <cell r="H267" t="str">
            <v>NOT SIGNIFICANT</v>
          </cell>
        </row>
        <row r="268">
          <cell r="A268" t="str">
            <v>UP_E_ALL_03_ALL</v>
          </cell>
          <cell r="B268">
            <v>0</v>
          </cell>
          <cell r="C268">
            <v>0</v>
          </cell>
          <cell r="D268">
            <v>0</v>
          </cell>
          <cell r="E268">
            <v>0</v>
          </cell>
          <cell r="F268">
            <v>0</v>
          </cell>
          <cell r="G268">
            <v>0</v>
          </cell>
          <cell r="H268" t="str">
            <v>NOT SIGNIFICANT</v>
          </cell>
        </row>
        <row r="269">
          <cell r="A269" t="str">
            <v>UP_E_ALL_04_ALL</v>
          </cell>
          <cell r="B269">
            <v>0</v>
          </cell>
          <cell r="C269">
            <v>0</v>
          </cell>
          <cell r="D269">
            <v>0</v>
          </cell>
          <cell r="E269">
            <v>0</v>
          </cell>
          <cell r="F269">
            <v>0</v>
          </cell>
          <cell r="G269">
            <v>0</v>
          </cell>
          <cell r="H269" t="str">
            <v>NOT SIGNIFICANT</v>
          </cell>
        </row>
        <row r="270">
          <cell r="A270" t="str">
            <v>UP_E_ALL_05_ALL</v>
          </cell>
          <cell r="B270">
            <v>2.428764797003268E-3</v>
          </cell>
          <cell r="C270">
            <v>1.3961633694435625E-3</v>
          </cell>
          <cell r="D270">
            <v>3.5929780045391062E-3</v>
          </cell>
          <cell r="E270">
            <v>31197935.595082823</v>
          </cell>
          <cell r="F270">
            <v>17933978.182596114</v>
          </cell>
          <cell r="G270">
            <v>46152470.802634664</v>
          </cell>
          <cell r="H270" t="str">
            <v>SIGNIFICANT</v>
          </cell>
        </row>
        <row r="271">
          <cell r="A271" t="str">
            <v>UP_E_ALL_06_ALL</v>
          </cell>
          <cell r="B271">
            <v>9.9413053136069036E-5</v>
          </cell>
          <cell r="C271">
            <v>4.7267384809717389E-6</v>
          </cell>
          <cell r="D271">
            <v>2.4293780647953532E-4</v>
          </cell>
          <cell r="E271">
            <v>1276979.159479087</v>
          </cell>
          <cell r="F271">
            <v>60715.835014615252</v>
          </cell>
          <cell r="G271">
            <v>3120581.3133946867</v>
          </cell>
          <cell r="H271" t="str">
            <v>NOT SIGNIFICANT</v>
          </cell>
        </row>
        <row r="272">
          <cell r="A272" t="str">
            <v>UP_E_ALL_07_ALL</v>
          </cell>
          <cell r="B272">
            <v>0</v>
          </cell>
          <cell r="C272">
            <v>0</v>
          </cell>
          <cell r="D272">
            <v>0</v>
          </cell>
          <cell r="E272">
            <v>0</v>
          </cell>
          <cell r="F272">
            <v>0</v>
          </cell>
          <cell r="G272">
            <v>0</v>
          </cell>
          <cell r="H272" t="str">
            <v>NOT SIGNIFICANT</v>
          </cell>
        </row>
        <row r="273">
          <cell r="A273" t="str">
            <v>UP_E_ALL_08_ALL</v>
          </cell>
          <cell r="B273">
            <v>0</v>
          </cell>
          <cell r="C273">
            <v>0</v>
          </cell>
          <cell r="D273">
            <v>0</v>
          </cell>
          <cell r="E273">
            <v>0</v>
          </cell>
          <cell r="F273">
            <v>0</v>
          </cell>
          <cell r="G273">
            <v>0</v>
          </cell>
          <cell r="H273" t="str">
            <v>NOT SIGNIFICANT</v>
          </cell>
        </row>
        <row r="274">
          <cell r="A274" t="str">
            <v>UP_E_ALL_09_ALL</v>
          </cell>
          <cell r="B274">
            <v>0</v>
          </cell>
          <cell r="C274">
            <v>0</v>
          </cell>
          <cell r="D274">
            <v>0</v>
          </cell>
          <cell r="E274">
            <v>0</v>
          </cell>
          <cell r="F274">
            <v>0</v>
          </cell>
          <cell r="G274">
            <v>0</v>
          </cell>
          <cell r="H274" t="str">
            <v>NOT SIGNIFICANT</v>
          </cell>
        </row>
        <row r="275">
          <cell r="A275" t="str">
            <v>UP_E_ALL_10_ALL</v>
          </cell>
          <cell r="B275">
            <v>1.4513414932176399E-4</v>
          </cell>
          <cell r="C275">
            <v>0</v>
          </cell>
          <cell r="D275">
            <v>4.4050258256179552E-4</v>
          </cell>
          <cell r="E275">
            <v>1864275.1446225916</v>
          </cell>
          <cell r="F275">
            <v>0</v>
          </cell>
          <cell r="G275">
            <v>5658337.6114422744</v>
          </cell>
          <cell r="H275" t="str">
            <v>NOT SIGNIFICANT</v>
          </cell>
        </row>
        <row r="276">
          <cell r="A276" t="str">
            <v>UP_E_ALL_11_ALL</v>
          </cell>
          <cell r="B276">
            <v>3.6283896467398762E-3</v>
          </cell>
          <cell r="C276">
            <v>2.4163690677901691E-3</v>
          </cell>
          <cell r="D276">
            <v>4.9511986922116218E-3</v>
          </cell>
          <cell r="E276">
            <v>46607339.933667384</v>
          </cell>
          <cell r="F276">
            <v>31038710.147595484</v>
          </cell>
          <cell r="G276">
            <v>63599068.18011602</v>
          </cell>
          <cell r="H276" t="str">
            <v>SIGNIFICANT</v>
          </cell>
        </row>
        <row r="277">
          <cell r="A277" t="str">
            <v>UP_E_ALL_12_ALL</v>
          </cell>
          <cell r="B277">
            <v>2.3146073129145316E-4</v>
          </cell>
          <cell r="C277">
            <v>1.0556137647504992E-6</v>
          </cell>
          <cell r="D277">
            <v>6.4254501935148234E-4</v>
          </cell>
          <cell r="E277">
            <v>2973156.1477386691</v>
          </cell>
          <cell r="F277">
            <v>13559.55516425606</v>
          </cell>
          <cell r="G277">
            <v>8253610.2941720216</v>
          </cell>
          <cell r="H277" t="str">
            <v>NOT SIGNIFICANT</v>
          </cell>
        </row>
        <row r="278">
          <cell r="A278" t="str">
            <v>UP_E_ALL_13_ALL</v>
          </cell>
          <cell r="B278">
            <v>1.3403507214823049E-4</v>
          </cell>
          <cell r="C278">
            <v>0</v>
          </cell>
          <cell r="D278">
            <v>3.9446599789305528E-4</v>
          </cell>
          <cell r="E278">
            <v>1721705.4337753349</v>
          </cell>
          <cell r="F278">
            <v>0</v>
          </cell>
          <cell r="G278">
            <v>5066989.1180496458</v>
          </cell>
          <cell r="H278" t="str">
            <v>NOT SIGNIFICANT</v>
          </cell>
        </row>
        <row r="279">
          <cell r="A279" t="str">
            <v>UP_E_ALL_14_ALL</v>
          </cell>
          <cell r="B279">
            <v>0</v>
          </cell>
          <cell r="C279">
            <v>0</v>
          </cell>
          <cell r="D279">
            <v>0</v>
          </cell>
          <cell r="E279">
            <v>0</v>
          </cell>
          <cell r="F279">
            <v>0</v>
          </cell>
          <cell r="G279">
            <v>0</v>
          </cell>
          <cell r="H279" t="str">
            <v>NOT SIGNIFICANT</v>
          </cell>
        </row>
        <row r="280">
          <cell r="A280" t="str">
            <v>UP_E_ALL_15_ALL</v>
          </cell>
          <cell r="B280">
            <v>1.8048410351947163E-4</v>
          </cell>
          <cell r="C280">
            <v>0</v>
          </cell>
          <cell r="D280">
            <v>5.0672410513023423E-4</v>
          </cell>
          <cell r="E280">
            <v>2318351.881781314</v>
          </cell>
          <cell r="F280">
            <v>0</v>
          </cell>
          <cell r="G280">
            <v>6508965.3867820594</v>
          </cell>
          <cell r="H280" t="str">
            <v>NOT SIGNIFICANT</v>
          </cell>
        </row>
        <row r="281">
          <cell r="A281" t="str">
            <v>UP_E_ALL_16_ALL</v>
          </cell>
          <cell r="B281">
            <v>4.4839465780505969E-3</v>
          </cell>
          <cell r="C281">
            <v>3.2187044383706967E-3</v>
          </cell>
          <cell r="D281">
            <v>5.8696931029172525E-3</v>
          </cell>
          <cell r="E281">
            <v>57597127.859567836</v>
          </cell>
          <cell r="F281">
            <v>41344857.22610756</v>
          </cell>
          <cell r="G281">
            <v>75397299.735923305</v>
          </cell>
          <cell r="H281" t="str">
            <v>SIGNIFICANT</v>
          </cell>
        </row>
        <row r="282">
          <cell r="A282" t="str">
            <v>UP_E_ALL_17_ALL</v>
          </cell>
          <cell r="B282">
            <v>6.494951418152527E-3</v>
          </cell>
          <cell r="C282">
            <v>3.924095565427211E-3</v>
          </cell>
          <cell r="D282">
            <v>1.056697774329159E-2</v>
          </cell>
          <cell r="E282">
            <v>83428859.10020119</v>
          </cell>
          <cell r="F282">
            <v>50405737.463833772</v>
          </cell>
          <cell r="G282">
            <v>135734794.68931922</v>
          </cell>
          <cell r="H282" t="str">
            <v>SIGNIFICANT</v>
          </cell>
        </row>
        <row r="283">
          <cell r="A283" t="str">
            <v>UP_E_ALL_18_ALL</v>
          </cell>
          <cell r="B283">
            <v>0</v>
          </cell>
          <cell r="C283">
            <v>0</v>
          </cell>
          <cell r="D283">
            <v>0</v>
          </cell>
          <cell r="E283">
            <v>0</v>
          </cell>
          <cell r="F283">
            <v>0</v>
          </cell>
          <cell r="G283">
            <v>0</v>
          </cell>
          <cell r="H283" t="str">
            <v>SIGNIFICANT</v>
          </cell>
        </row>
        <row r="284">
          <cell r="A284" t="str">
            <v>UP_E_ALL_19_ALL</v>
          </cell>
          <cell r="B284">
            <v>8.4738783650581363E-4</v>
          </cell>
          <cell r="C284">
            <v>4.3453406016968161E-4</v>
          </cell>
          <cell r="D284">
            <v>1.3351173141096357E-3</v>
          </cell>
          <cell r="E284">
            <v>10884854.38358788</v>
          </cell>
          <cell r="F284">
            <v>5581670.8311032597</v>
          </cell>
          <cell r="G284">
            <v>17149830.246578764</v>
          </cell>
          <cell r="H284" t="str">
            <v>SIGNIFICANT</v>
          </cell>
        </row>
        <row r="285">
          <cell r="A285" t="str">
            <v>UP_E_ALL_ALL_ALL</v>
          </cell>
          <cell r="B285">
            <v>1.9897794533643116E-2</v>
          </cell>
          <cell r="C285">
            <v>1.6258838589296977E-2</v>
          </cell>
          <cell r="D285">
            <v>2.456181198159775E-2</v>
          </cell>
          <cell r="E285">
            <v>255590871.99827927</v>
          </cell>
          <cell r="F285">
            <v>208847806.0064092</v>
          </cell>
          <cell r="G285">
            <v>315501043.67697209</v>
          </cell>
          <cell r="H285" t="str">
            <v>NOT SIGNIFICANT</v>
          </cell>
        </row>
        <row r="286">
          <cell r="A286" t="str">
            <v>UP_J_1_ALL_01</v>
          </cell>
          <cell r="B286">
            <v>6.0652078684641825E-5</v>
          </cell>
          <cell r="C286">
            <v>0</v>
          </cell>
          <cell r="D286">
            <v>1.2236093108016738E-4</v>
          </cell>
          <cell r="E286">
            <v>188376.54692388989</v>
          </cell>
          <cell r="F286">
            <v>0</v>
          </cell>
          <cell r="G286">
            <v>380035.27950165136</v>
          </cell>
          <cell r="H286" t="str">
            <v>NOT SIGNIFICANT</v>
          </cell>
        </row>
        <row r="287">
          <cell r="A287" t="str">
            <v>UP_J_1_ALL_02</v>
          </cell>
          <cell r="B287">
            <v>0</v>
          </cell>
          <cell r="C287">
            <v>0</v>
          </cell>
          <cell r="D287">
            <v>0</v>
          </cell>
          <cell r="E287">
            <v>0</v>
          </cell>
          <cell r="F287">
            <v>0</v>
          </cell>
          <cell r="G287">
            <v>0</v>
          </cell>
          <cell r="H287" t="str">
            <v>NOT SIGNIFICANT</v>
          </cell>
        </row>
        <row r="288">
          <cell r="A288" t="str">
            <v>UP_J_1_ALL_03</v>
          </cell>
          <cell r="B288">
            <v>0</v>
          </cell>
          <cell r="C288">
            <v>0</v>
          </cell>
          <cell r="D288">
            <v>0</v>
          </cell>
          <cell r="E288">
            <v>0</v>
          </cell>
          <cell r="F288">
            <v>0</v>
          </cell>
          <cell r="G288">
            <v>0</v>
          </cell>
          <cell r="H288" t="str">
            <v>NOT SIGNIFICANT</v>
          </cell>
        </row>
        <row r="289">
          <cell r="A289" t="str">
            <v>UP_J_1_ALL_04</v>
          </cell>
          <cell r="B289">
            <v>5.9629850018510947E-4</v>
          </cell>
          <cell r="C289">
            <v>0</v>
          </cell>
          <cell r="D289">
            <v>1.7838932377930495E-3</v>
          </cell>
          <cell r="E289">
            <v>1852016.5316149178</v>
          </cell>
          <cell r="F289">
            <v>0</v>
          </cell>
          <cell r="G289">
            <v>5540513.2932636719</v>
          </cell>
          <cell r="H289" t="str">
            <v>NOT SIGNIFICANT</v>
          </cell>
        </row>
        <row r="290">
          <cell r="A290" t="str">
            <v>UP_J_1_ALL_05</v>
          </cell>
          <cell r="B290">
            <v>0</v>
          </cell>
          <cell r="C290">
            <v>0</v>
          </cell>
          <cell r="D290">
            <v>0</v>
          </cell>
          <cell r="E290">
            <v>0</v>
          </cell>
          <cell r="F290">
            <v>0</v>
          </cell>
          <cell r="G290">
            <v>0</v>
          </cell>
          <cell r="H290" t="str">
            <v>NOT SIGNIFICANT</v>
          </cell>
        </row>
        <row r="291">
          <cell r="A291" t="str">
            <v>UP_J_1_ALL_06</v>
          </cell>
          <cell r="B291">
            <v>5.4062480581153845E-4</v>
          </cell>
          <cell r="C291">
            <v>7.2598907923913572E-7</v>
          </cell>
          <cell r="D291">
            <v>1.4047572889054399E-3</v>
          </cell>
          <cell r="E291">
            <v>1679102.1232709058</v>
          </cell>
          <cell r="F291">
            <v>2254.8166331214716</v>
          </cell>
          <cell r="G291">
            <v>4362972.1039912067</v>
          </cell>
          <cell r="H291" t="str">
            <v>NOT SIGNIFICANT</v>
          </cell>
        </row>
        <row r="292">
          <cell r="A292" t="str">
            <v>UP_J_1_ALL_07</v>
          </cell>
          <cell r="B292">
            <v>0</v>
          </cell>
          <cell r="C292">
            <v>0</v>
          </cell>
          <cell r="D292">
            <v>0</v>
          </cell>
          <cell r="E292">
            <v>0</v>
          </cell>
          <cell r="F292">
            <v>0</v>
          </cell>
          <cell r="G292">
            <v>0</v>
          </cell>
          <cell r="H292" t="str">
            <v>NOT SIGNIFICANT</v>
          </cell>
        </row>
        <row r="293">
          <cell r="A293" t="str">
            <v>UP_J_1_ALL_08</v>
          </cell>
          <cell r="B293">
            <v>3.6194709730715284E-6</v>
          </cell>
          <cell r="C293">
            <v>0</v>
          </cell>
          <cell r="D293">
            <v>1.0888751508041833E-5</v>
          </cell>
          <cell r="E293">
            <v>11241.5511287516</v>
          </cell>
          <cell r="F293">
            <v>0</v>
          </cell>
          <cell r="G293">
            <v>33818.880636594164</v>
          </cell>
          <cell r="H293" t="str">
            <v>NOT SIGNIFICANT</v>
          </cell>
        </row>
        <row r="294">
          <cell r="A294" t="str">
            <v>UP_J_1_ALL_09</v>
          </cell>
          <cell r="B294">
            <v>2.8960107111909727E-4</v>
          </cell>
          <cell r="C294">
            <v>0</v>
          </cell>
          <cell r="D294">
            <v>8.703907125661173E-4</v>
          </cell>
          <cell r="E294">
            <v>899458.86350453226</v>
          </cell>
          <cell r="F294">
            <v>0</v>
          </cell>
          <cell r="G294">
            <v>2703307.1324783303</v>
          </cell>
          <cell r="H294" t="str">
            <v>NOT SIGNIFICANT</v>
          </cell>
        </row>
        <row r="295">
          <cell r="A295" t="str">
            <v>UP_J_1_ALL_10</v>
          </cell>
          <cell r="B295">
            <v>7.0044922052257454E-3</v>
          </cell>
          <cell r="C295">
            <v>1.8555546889542179E-4</v>
          </cell>
          <cell r="D295">
            <v>1.3913327120989652E-2</v>
          </cell>
          <cell r="E295">
            <v>21754935.41509641</v>
          </cell>
          <cell r="F295">
            <v>576308.33520325588</v>
          </cell>
          <cell r="G295">
            <v>43212773.182961106</v>
          </cell>
          <cell r="H295" t="str">
            <v>NOT SIGNIFICANT</v>
          </cell>
        </row>
        <row r="296">
          <cell r="A296" t="str">
            <v>UP_J_1_ALL_11</v>
          </cell>
          <cell r="B296">
            <v>0</v>
          </cell>
          <cell r="C296">
            <v>0</v>
          </cell>
          <cell r="D296">
            <v>0</v>
          </cell>
          <cell r="E296">
            <v>0</v>
          </cell>
          <cell r="F296">
            <v>0</v>
          </cell>
          <cell r="G296">
            <v>0</v>
          </cell>
          <cell r="H296" t="str">
            <v>NOT SIGNIFICANT</v>
          </cell>
        </row>
        <row r="297">
          <cell r="A297" t="str">
            <v>UP_J_1_ALL_12</v>
          </cell>
          <cell r="B297">
            <v>2.4187737836463537E-4</v>
          </cell>
          <cell r="C297">
            <v>0</v>
          </cell>
          <cell r="D297">
            <v>6.8012823016466522E-4</v>
          </cell>
          <cell r="E297">
            <v>751236.00548369694</v>
          </cell>
          <cell r="F297">
            <v>0</v>
          </cell>
          <cell r="G297">
            <v>2112379.4970001341</v>
          </cell>
          <cell r="H297" t="str">
            <v>NOT SIGNIFICANT</v>
          </cell>
        </row>
        <row r="298">
          <cell r="A298" t="str">
            <v>UP_J_1_ALL_13</v>
          </cell>
          <cell r="B298">
            <v>0</v>
          </cell>
          <cell r="C298">
            <v>0</v>
          </cell>
          <cell r="D298">
            <v>0</v>
          </cell>
          <cell r="E298">
            <v>0</v>
          </cell>
          <cell r="F298">
            <v>0</v>
          </cell>
          <cell r="G298">
            <v>0</v>
          </cell>
          <cell r="H298" t="str">
            <v>NOT SIGNIFICANT</v>
          </cell>
        </row>
        <row r="299">
          <cell r="A299" t="str">
            <v>UP_J_1_ALL_14</v>
          </cell>
          <cell r="B299">
            <v>3.6094832346259356E-4</v>
          </cell>
          <cell r="C299">
            <v>0</v>
          </cell>
          <cell r="D299">
            <v>7.2908862421808285E-4</v>
          </cell>
          <cell r="E299">
            <v>1121053.0663818447</v>
          </cell>
          <cell r="F299">
            <v>0</v>
          </cell>
          <cell r="G299">
            <v>2264443.3696296336</v>
          </cell>
          <cell r="H299" t="str">
            <v>NOT SIGNIFICANT</v>
          </cell>
        </row>
        <row r="300">
          <cell r="A300" t="str">
            <v>UP_J_1_ALL_15</v>
          </cell>
          <cell r="B300">
            <v>0</v>
          </cell>
          <cell r="C300">
            <v>0</v>
          </cell>
          <cell r="D300">
            <v>0</v>
          </cell>
          <cell r="E300">
            <v>0</v>
          </cell>
          <cell r="F300">
            <v>0</v>
          </cell>
          <cell r="G300">
            <v>0</v>
          </cell>
          <cell r="H300" t="str">
            <v>SIGNIFICANT</v>
          </cell>
        </row>
        <row r="301">
          <cell r="A301" t="str">
            <v>UP_J_1_ALL_48</v>
          </cell>
          <cell r="B301">
            <v>0</v>
          </cell>
          <cell r="C301">
            <v>0</v>
          </cell>
          <cell r="D301">
            <v>0</v>
          </cell>
          <cell r="E301">
            <v>0</v>
          </cell>
          <cell r="F301">
            <v>0</v>
          </cell>
          <cell r="G301">
            <v>0</v>
          </cell>
          <cell r="H301" t="str">
            <v>NOT SIGNIFICANT</v>
          </cell>
        </row>
        <row r="302">
          <cell r="A302" t="str">
            <v>UP_J_1_ALL_ALL</v>
          </cell>
          <cell r="B302">
            <v>9.0981138338264347E-3</v>
          </cell>
          <cell r="C302">
            <v>1.7164978201601789E-3</v>
          </cell>
          <cell r="D302">
            <v>1.6620738105162732E-2</v>
          </cell>
          <cell r="E302">
            <v>28257420.103404954</v>
          </cell>
          <cell r="F302">
            <v>5331192.9150094576</v>
          </cell>
          <cell r="G302">
            <v>51621598.459241033</v>
          </cell>
          <cell r="H302" t="str">
            <v>NOT SIGNIFICANT</v>
          </cell>
        </row>
        <row r="303">
          <cell r="A303" t="str">
            <v>UP_J_2_ALL_16</v>
          </cell>
          <cell r="B303">
            <v>0</v>
          </cell>
          <cell r="C303">
            <v>0</v>
          </cell>
          <cell r="D303">
            <v>0</v>
          </cell>
          <cell r="E303">
            <v>0</v>
          </cell>
          <cell r="F303">
            <v>0</v>
          </cell>
          <cell r="G303">
            <v>0</v>
          </cell>
          <cell r="H303" t="str">
            <v>NOT SIGNIFICANT</v>
          </cell>
        </row>
        <row r="304">
          <cell r="A304" t="str">
            <v>UP_J_2_ALL_17</v>
          </cell>
          <cell r="B304">
            <v>0</v>
          </cell>
          <cell r="C304">
            <v>0</v>
          </cell>
          <cell r="D304">
            <v>0</v>
          </cell>
          <cell r="E304">
            <v>0</v>
          </cell>
          <cell r="F304">
            <v>0</v>
          </cell>
          <cell r="G304">
            <v>0</v>
          </cell>
          <cell r="H304" t="str">
            <v>NOT SIGNIFICANT</v>
          </cell>
        </row>
        <row r="305">
          <cell r="A305" t="str">
            <v>UP_J_2_ALL_18</v>
          </cell>
          <cell r="B305">
            <v>0</v>
          </cell>
          <cell r="C305">
            <v>0</v>
          </cell>
          <cell r="D305">
            <v>0</v>
          </cell>
          <cell r="E305">
            <v>0</v>
          </cell>
          <cell r="F305">
            <v>0</v>
          </cell>
          <cell r="G305">
            <v>0</v>
          </cell>
          <cell r="H305" t="str">
            <v>NOT SIGNIFICANT</v>
          </cell>
        </row>
        <row r="306">
          <cell r="A306" t="str">
            <v>UP_J_2_ALL_19</v>
          </cell>
          <cell r="B306">
            <v>0</v>
          </cell>
          <cell r="C306">
            <v>0</v>
          </cell>
          <cell r="D306">
            <v>0</v>
          </cell>
          <cell r="E306">
            <v>0</v>
          </cell>
          <cell r="F306">
            <v>0</v>
          </cell>
          <cell r="G306">
            <v>0</v>
          </cell>
          <cell r="H306" t="str">
            <v>NOT SIGNIFICANT</v>
          </cell>
        </row>
        <row r="307">
          <cell r="A307" t="str">
            <v>UP_J_2_ALL_20</v>
          </cell>
          <cell r="B307">
            <v>0</v>
          </cell>
          <cell r="C307">
            <v>0</v>
          </cell>
          <cell r="D307">
            <v>0</v>
          </cell>
          <cell r="E307">
            <v>0</v>
          </cell>
          <cell r="F307">
            <v>0</v>
          </cell>
          <cell r="G307">
            <v>0</v>
          </cell>
          <cell r="H307" t="str">
            <v>NOT SIGNIFICANT</v>
          </cell>
        </row>
        <row r="308">
          <cell r="A308" t="str">
            <v>UP_J_2_ALL_21</v>
          </cell>
          <cell r="B308">
            <v>0</v>
          </cell>
          <cell r="C308">
            <v>0</v>
          </cell>
          <cell r="D308">
            <v>0</v>
          </cell>
          <cell r="E308">
            <v>0</v>
          </cell>
          <cell r="F308">
            <v>0</v>
          </cell>
          <cell r="G308">
            <v>0</v>
          </cell>
          <cell r="H308" t="str">
            <v>NOT SIGNIFICANT</v>
          </cell>
        </row>
        <row r="309">
          <cell r="A309" t="str">
            <v>UP_J_2_ALL_22</v>
          </cell>
          <cell r="B309">
            <v>0</v>
          </cell>
          <cell r="C309">
            <v>0</v>
          </cell>
          <cell r="D309">
            <v>0</v>
          </cell>
          <cell r="E309">
            <v>0</v>
          </cell>
          <cell r="F309">
            <v>0</v>
          </cell>
          <cell r="G309">
            <v>0</v>
          </cell>
          <cell r="H309" t="str">
            <v>NOT SIGNIFICANT</v>
          </cell>
        </row>
        <row r="310">
          <cell r="A310" t="str">
            <v>UP_J_2_ALL_23</v>
          </cell>
          <cell r="B310">
            <v>0</v>
          </cell>
          <cell r="C310">
            <v>0</v>
          </cell>
          <cell r="D310">
            <v>0</v>
          </cell>
          <cell r="E310">
            <v>0</v>
          </cell>
          <cell r="F310">
            <v>0</v>
          </cell>
          <cell r="G310">
            <v>0</v>
          </cell>
          <cell r="H310" t="str">
            <v>NOT SIGNIFICANT</v>
          </cell>
        </row>
        <row r="311">
          <cell r="A311" t="str">
            <v>UP_J_2_ALL_24</v>
          </cell>
          <cell r="B311">
            <v>0</v>
          </cell>
          <cell r="C311">
            <v>0</v>
          </cell>
          <cell r="D311">
            <v>0</v>
          </cell>
          <cell r="E311">
            <v>0</v>
          </cell>
          <cell r="F311">
            <v>0</v>
          </cell>
          <cell r="G311">
            <v>0</v>
          </cell>
          <cell r="H311" t="str">
            <v>NOT SIGNIFICANT</v>
          </cell>
        </row>
        <row r="312">
          <cell r="A312" t="str">
            <v>UP_J_2_ALL_25</v>
          </cell>
          <cell r="B312">
            <v>0</v>
          </cell>
          <cell r="C312">
            <v>0</v>
          </cell>
          <cell r="D312">
            <v>0</v>
          </cell>
          <cell r="E312">
            <v>0</v>
          </cell>
          <cell r="F312">
            <v>0</v>
          </cell>
          <cell r="G312">
            <v>0</v>
          </cell>
          <cell r="H312" t="str">
            <v>NOT SIGNIFICANT</v>
          </cell>
        </row>
        <row r="313">
          <cell r="A313" t="str">
            <v>UP_J_2_ALL_26</v>
          </cell>
          <cell r="B313">
            <v>0</v>
          </cell>
          <cell r="C313">
            <v>0</v>
          </cell>
          <cell r="D313">
            <v>0</v>
          </cell>
          <cell r="E313">
            <v>0</v>
          </cell>
          <cell r="F313">
            <v>0</v>
          </cell>
          <cell r="G313">
            <v>0</v>
          </cell>
          <cell r="H313" t="str">
            <v>NOT SIGNIFICANT</v>
          </cell>
        </row>
        <row r="314">
          <cell r="A314" t="str">
            <v>UP_J_2_ALL_27</v>
          </cell>
          <cell r="B314">
            <v>0</v>
          </cell>
          <cell r="C314">
            <v>0</v>
          </cell>
          <cell r="D314">
            <v>0</v>
          </cell>
          <cell r="E314">
            <v>0</v>
          </cell>
          <cell r="F314">
            <v>0</v>
          </cell>
          <cell r="G314">
            <v>0</v>
          </cell>
          <cell r="H314" t="str">
            <v>NOT SIGNIFICANT</v>
          </cell>
        </row>
        <row r="315">
          <cell r="A315" t="str">
            <v>UP_J_2_ALL_28</v>
          </cell>
          <cell r="B315">
            <v>0</v>
          </cell>
          <cell r="C315">
            <v>0</v>
          </cell>
          <cell r="D315">
            <v>0</v>
          </cell>
          <cell r="E315">
            <v>0</v>
          </cell>
          <cell r="F315">
            <v>0</v>
          </cell>
          <cell r="G315">
            <v>0</v>
          </cell>
          <cell r="H315" t="str">
            <v>NOT SIGNIFICANT</v>
          </cell>
        </row>
        <row r="316">
          <cell r="A316" t="str">
            <v>UP_J_2_ALL_29</v>
          </cell>
          <cell r="B316">
            <v>0</v>
          </cell>
          <cell r="C316">
            <v>0</v>
          </cell>
          <cell r="D316">
            <v>0</v>
          </cell>
          <cell r="E316">
            <v>0</v>
          </cell>
          <cell r="F316">
            <v>0</v>
          </cell>
          <cell r="G316">
            <v>0</v>
          </cell>
          <cell r="H316" t="str">
            <v>NOT SIGNIFICANT</v>
          </cell>
        </row>
        <row r="317">
          <cell r="A317" t="str">
            <v>UP_J_2_ALL_30</v>
          </cell>
          <cell r="B317">
            <v>0</v>
          </cell>
          <cell r="C317">
            <v>0</v>
          </cell>
          <cell r="D317">
            <v>0</v>
          </cell>
          <cell r="E317">
            <v>0</v>
          </cell>
          <cell r="F317">
            <v>0</v>
          </cell>
          <cell r="G317">
            <v>0</v>
          </cell>
          <cell r="H317" t="str">
            <v>NOT SIGNIFICANT</v>
          </cell>
        </row>
        <row r="318">
          <cell r="A318" t="str">
            <v>UP_J_2_ALL_46</v>
          </cell>
          <cell r="B318">
            <v>0</v>
          </cell>
          <cell r="C318">
            <v>0</v>
          </cell>
          <cell r="D318">
            <v>0</v>
          </cell>
          <cell r="E318">
            <v>0</v>
          </cell>
          <cell r="F318">
            <v>0</v>
          </cell>
          <cell r="G318">
            <v>0</v>
          </cell>
          <cell r="H318" t="str">
            <v>NOT SIGNIFICANT</v>
          </cell>
        </row>
        <row r="319">
          <cell r="A319" t="str">
            <v>UP_J_2_ALL_ALL</v>
          </cell>
          <cell r="B319">
            <v>0</v>
          </cell>
          <cell r="C319">
            <v>0</v>
          </cell>
          <cell r="D319">
            <v>0</v>
          </cell>
          <cell r="E319">
            <v>0</v>
          </cell>
          <cell r="F319">
            <v>0</v>
          </cell>
          <cell r="G319">
            <v>0</v>
          </cell>
          <cell r="H319" t="str">
            <v>NOT SIGNIFICANT</v>
          </cell>
        </row>
        <row r="320">
          <cell r="A320" t="str">
            <v>UP_J_3_ALL_31</v>
          </cell>
          <cell r="B320">
            <v>2.0443342996296526E-4</v>
          </cell>
          <cell r="C320">
            <v>4.4544489538416686E-5</v>
          </cell>
          <cell r="D320">
            <v>4.0306254081089296E-4</v>
          </cell>
          <cell r="E320">
            <v>634940.54033109022</v>
          </cell>
          <cell r="F320">
            <v>138348.71459828559</v>
          </cell>
          <cell r="G320">
            <v>1251853.708544892</v>
          </cell>
          <cell r="H320" t="str">
            <v>NOT SIGNIFICANT</v>
          </cell>
        </row>
        <row r="321">
          <cell r="A321" t="str">
            <v>UP_J_3_ALL_32</v>
          </cell>
          <cell r="B321">
            <v>0</v>
          </cell>
          <cell r="C321">
            <v>0</v>
          </cell>
          <cell r="D321">
            <v>0</v>
          </cell>
          <cell r="E321">
            <v>0</v>
          </cell>
          <cell r="F321">
            <v>0</v>
          </cell>
          <cell r="G321">
            <v>0</v>
          </cell>
          <cell r="H321" t="str">
            <v>NOT SIGNIFICANT</v>
          </cell>
        </row>
        <row r="322">
          <cell r="A322" t="str">
            <v>UP_J_3_ALL_33</v>
          </cell>
          <cell r="B322">
            <v>0</v>
          </cell>
          <cell r="C322">
            <v>0</v>
          </cell>
          <cell r="D322">
            <v>0</v>
          </cell>
          <cell r="E322">
            <v>0</v>
          </cell>
          <cell r="F322">
            <v>0</v>
          </cell>
          <cell r="G322">
            <v>0</v>
          </cell>
          <cell r="H322" t="str">
            <v>NOT SIGNIFICANT</v>
          </cell>
        </row>
        <row r="323">
          <cell r="A323" t="str">
            <v>UP_J_3_ALL_34</v>
          </cell>
          <cell r="B323">
            <v>0</v>
          </cell>
          <cell r="C323">
            <v>0</v>
          </cell>
          <cell r="D323">
            <v>0</v>
          </cell>
          <cell r="E323">
            <v>0</v>
          </cell>
          <cell r="F323">
            <v>0</v>
          </cell>
          <cell r="G323">
            <v>0</v>
          </cell>
          <cell r="H323" t="str">
            <v>NOT SIGNIFICANT</v>
          </cell>
        </row>
        <row r="324">
          <cell r="A324" t="str">
            <v>UP_J_3_ALL_35</v>
          </cell>
          <cell r="B324">
            <v>0</v>
          </cell>
          <cell r="C324">
            <v>0</v>
          </cell>
          <cell r="D324">
            <v>0</v>
          </cell>
          <cell r="E324">
            <v>0</v>
          </cell>
          <cell r="F324">
            <v>0</v>
          </cell>
          <cell r="G324">
            <v>0</v>
          </cell>
          <cell r="H324" t="str">
            <v>SIGNIFICANT</v>
          </cell>
        </row>
        <row r="325">
          <cell r="A325" t="str">
            <v>UP_J_3_ALL_36</v>
          </cell>
          <cell r="B325">
            <v>0</v>
          </cell>
          <cell r="C325">
            <v>0</v>
          </cell>
          <cell r="D325">
            <v>0</v>
          </cell>
          <cell r="E325">
            <v>0</v>
          </cell>
          <cell r="F325">
            <v>0</v>
          </cell>
          <cell r="G325">
            <v>0</v>
          </cell>
          <cell r="H325" t="str">
            <v>SIGNIFICANT</v>
          </cell>
        </row>
        <row r="326">
          <cell r="A326" t="str">
            <v>UP_J_3_ALL_37</v>
          </cell>
          <cell r="B326">
            <v>0</v>
          </cell>
          <cell r="C326">
            <v>0</v>
          </cell>
          <cell r="D326">
            <v>0</v>
          </cell>
          <cell r="E326">
            <v>0</v>
          </cell>
          <cell r="F326">
            <v>0</v>
          </cell>
          <cell r="G326">
            <v>0</v>
          </cell>
          <cell r="H326" t="str">
            <v>NOT SIGNIFICANT</v>
          </cell>
        </row>
        <row r="327">
          <cell r="A327" t="str">
            <v>UP_J_3_ALL_38</v>
          </cell>
          <cell r="B327">
            <v>0</v>
          </cell>
          <cell r="C327">
            <v>0</v>
          </cell>
          <cell r="D327">
            <v>0</v>
          </cell>
          <cell r="E327">
            <v>0</v>
          </cell>
          <cell r="F327">
            <v>0</v>
          </cell>
          <cell r="G327">
            <v>0</v>
          </cell>
          <cell r="H327" t="str">
            <v>NOT SIGNIFICANT</v>
          </cell>
        </row>
        <row r="328">
          <cell r="A328" t="str">
            <v>UP_J_3_ALL_39</v>
          </cell>
          <cell r="B328">
            <v>0</v>
          </cell>
          <cell r="C328">
            <v>0</v>
          </cell>
          <cell r="D328">
            <v>0</v>
          </cell>
          <cell r="E328">
            <v>0</v>
          </cell>
          <cell r="F328">
            <v>0</v>
          </cell>
          <cell r="G328">
            <v>0</v>
          </cell>
          <cell r="H328" t="str">
            <v>NOT SIGNIFICANT</v>
          </cell>
        </row>
        <row r="329">
          <cell r="A329" t="str">
            <v>UP_J_3_ALL_40</v>
          </cell>
          <cell r="B329">
            <v>0</v>
          </cell>
          <cell r="C329">
            <v>0</v>
          </cell>
          <cell r="D329">
            <v>0</v>
          </cell>
          <cell r="E329">
            <v>0</v>
          </cell>
          <cell r="F329">
            <v>0</v>
          </cell>
          <cell r="G329">
            <v>0</v>
          </cell>
          <cell r="H329" t="str">
            <v>SIGNIFICANT</v>
          </cell>
        </row>
        <row r="330">
          <cell r="A330" t="str">
            <v>UP_J_3_ALL_41</v>
          </cell>
          <cell r="B330">
            <v>0</v>
          </cell>
          <cell r="C330">
            <v>0</v>
          </cell>
          <cell r="D330">
            <v>0</v>
          </cell>
          <cell r="E330">
            <v>0</v>
          </cell>
          <cell r="F330">
            <v>0</v>
          </cell>
          <cell r="G330">
            <v>0</v>
          </cell>
          <cell r="H330" t="str">
            <v>NOT SIGNIFICANT</v>
          </cell>
        </row>
        <row r="331">
          <cell r="A331" t="str">
            <v>UP_J_3_ALL_42</v>
          </cell>
          <cell r="B331">
            <v>0</v>
          </cell>
          <cell r="C331">
            <v>0</v>
          </cell>
          <cell r="D331">
            <v>0</v>
          </cell>
          <cell r="E331">
            <v>0</v>
          </cell>
          <cell r="F331">
            <v>0</v>
          </cell>
          <cell r="G331">
            <v>0</v>
          </cell>
          <cell r="H331" t="str">
            <v>NOT SIGNIFICANT</v>
          </cell>
        </row>
        <row r="332">
          <cell r="A332" t="str">
            <v>UP_J_3_ALL_43</v>
          </cell>
          <cell r="B332">
            <v>0</v>
          </cell>
          <cell r="C332">
            <v>0</v>
          </cell>
          <cell r="D332">
            <v>0</v>
          </cell>
          <cell r="E332">
            <v>0</v>
          </cell>
          <cell r="F332">
            <v>0</v>
          </cell>
          <cell r="G332">
            <v>0</v>
          </cell>
          <cell r="H332" t="str">
            <v>SIGNIFICANT</v>
          </cell>
        </row>
        <row r="333">
          <cell r="A333" t="str">
            <v>UP_J_3_ALL_44</v>
          </cell>
          <cell r="B333">
            <v>0</v>
          </cell>
          <cell r="C333">
            <v>0</v>
          </cell>
          <cell r="D333">
            <v>0</v>
          </cell>
          <cell r="E333">
            <v>0</v>
          </cell>
          <cell r="F333">
            <v>0</v>
          </cell>
          <cell r="G333">
            <v>0</v>
          </cell>
          <cell r="H333" t="str">
            <v>NOT SIGNIFICANT</v>
          </cell>
        </row>
        <row r="334">
          <cell r="A334" t="str">
            <v>UP_J_3_ALL_45</v>
          </cell>
          <cell r="B334">
            <v>9.9765778502506957E-4</v>
          </cell>
          <cell r="C334">
            <v>1.4709232905502711E-5</v>
          </cell>
          <cell r="D334">
            <v>2.9396345334551511E-3</v>
          </cell>
          <cell r="E334">
            <v>3098580.1745051751</v>
          </cell>
          <cell r="F334">
            <v>45684.740947543003</v>
          </cell>
          <cell r="G334">
            <v>9130077.8908130452</v>
          </cell>
          <cell r="H334" t="str">
            <v>SIGNIFICANT</v>
          </cell>
        </row>
        <row r="335">
          <cell r="A335" t="str">
            <v>UP_J_3_ALL_47</v>
          </cell>
          <cell r="B335">
            <v>3.3771604254916634E-4</v>
          </cell>
          <cell r="C335">
            <v>0</v>
          </cell>
          <cell r="D335">
            <v>1.0025468396395953E-3</v>
          </cell>
          <cell r="E335">
            <v>1048896.9762601487</v>
          </cell>
          <cell r="F335">
            <v>0</v>
          </cell>
          <cell r="G335">
            <v>3113764.8680223632</v>
          </cell>
          <cell r="H335" t="str">
            <v>NOT SIGNIFICANT</v>
          </cell>
        </row>
        <row r="336">
          <cell r="A336" t="str">
            <v>UP_J_3_ALL_ALL</v>
          </cell>
          <cell r="B336">
            <v>1.5398072575372012E-3</v>
          </cell>
          <cell r="C336">
            <v>1.8197929020804824E-4</v>
          </cell>
          <cell r="D336">
            <v>3.5508730722115561E-3</v>
          </cell>
          <cell r="E336">
            <v>4782417.6910964139</v>
          </cell>
          <cell r="F336">
            <v>565201.24362585181</v>
          </cell>
          <cell r="G336">
            <v>11028496.012249863</v>
          </cell>
          <cell r="H336" t="str">
            <v>NOT SIGNIFICANT</v>
          </cell>
        </row>
        <row r="337">
          <cell r="A337" t="str">
            <v>UP_J_ALL_01_ALL</v>
          </cell>
          <cell r="B337">
            <v>2.6508550864760708E-4</v>
          </cell>
          <cell r="C337">
            <v>8.7083344048155301E-5</v>
          </cell>
          <cell r="D337">
            <v>4.714960003228063E-4</v>
          </cell>
          <cell r="E337">
            <v>823317.08725498011</v>
          </cell>
          <cell r="F337">
            <v>270468.21810792235</v>
          </cell>
          <cell r="G337">
            <v>1464398.0941040032</v>
          </cell>
          <cell r="H337" t="str">
            <v>NOT SIGNIFICANT</v>
          </cell>
        </row>
        <row r="338">
          <cell r="A338" t="str">
            <v>UP_J_ALL_02_ALL</v>
          </cell>
          <cell r="B338">
            <v>0</v>
          </cell>
          <cell r="C338">
            <v>0</v>
          </cell>
          <cell r="D338">
            <v>0</v>
          </cell>
          <cell r="E338">
            <v>0</v>
          </cell>
          <cell r="F338">
            <v>0</v>
          </cell>
          <cell r="G338">
            <v>0</v>
          </cell>
          <cell r="H338" t="str">
            <v>NOT SIGNIFICANT</v>
          </cell>
        </row>
        <row r="339">
          <cell r="A339" t="str">
            <v>UP_J_ALL_03_ALL</v>
          </cell>
          <cell r="B339">
            <v>0</v>
          </cell>
          <cell r="C339">
            <v>0</v>
          </cell>
          <cell r="D339">
            <v>0</v>
          </cell>
          <cell r="E339">
            <v>0</v>
          </cell>
          <cell r="F339">
            <v>0</v>
          </cell>
          <cell r="G339">
            <v>0</v>
          </cell>
          <cell r="H339" t="str">
            <v>NOT SIGNIFICANT</v>
          </cell>
        </row>
        <row r="340">
          <cell r="A340" t="str">
            <v>UP_J_ALL_04_ALL</v>
          </cell>
          <cell r="B340">
            <v>0</v>
          </cell>
          <cell r="C340">
            <v>0</v>
          </cell>
          <cell r="D340">
            <v>0</v>
          </cell>
          <cell r="E340">
            <v>0</v>
          </cell>
          <cell r="F340">
            <v>0</v>
          </cell>
          <cell r="G340">
            <v>0</v>
          </cell>
          <cell r="H340" t="str">
            <v>NOT SIGNIFICANT</v>
          </cell>
        </row>
        <row r="341">
          <cell r="A341" t="str">
            <v>UP_J_ALL_05_ALL</v>
          </cell>
          <cell r="B341">
            <v>5.9629850018510947E-4</v>
          </cell>
          <cell r="C341">
            <v>0</v>
          </cell>
          <cell r="D341">
            <v>1.7838932377930495E-3</v>
          </cell>
          <cell r="E341">
            <v>1852016.5316149178</v>
          </cell>
          <cell r="F341">
            <v>0</v>
          </cell>
          <cell r="G341">
            <v>5540513.2932636719</v>
          </cell>
          <cell r="H341" t="str">
            <v>NOT SIGNIFICANT</v>
          </cell>
        </row>
        <row r="342">
          <cell r="A342" t="str">
            <v>UP_J_ALL_06_ALL</v>
          </cell>
          <cell r="B342">
            <v>7.0044922052257454E-3</v>
          </cell>
          <cell r="C342">
            <v>1.8555546889542179E-4</v>
          </cell>
          <cell r="D342">
            <v>1.3913327120989652E-2</v>
          </cell>
          <cell r="E342">
            <v>21754935.41509641</v>
          </cell>
          <cell r="F342">
            <v>576308.33520325588</v>
          </cell>
          <cell r="G342">
            <v>43212773.182961106</v>
          </cell>
          <cell r="H342" t="str">
            <v>NOT SIGNIFICANT</v>
          </cell>
        </row>
        <row r="343">
          <cell r="A343" t="str">
            <v>UP_J_ALL_07_ALL</v>
          </cell>
          <cell r="B343">
            <v>0</v>
          </cell>
          <cell r="C343">
            <v>0</v>
          </cell>
          <cell r="D343">
            <v>0</v>
          </cell>
          <cell r="E343">
            <v>0</v>
          </cell>
          <cell r="F343">
            <v>0</v>
          </cell>
          <cell r="G343">
            <v>0</v>
          </cell>
          <cell r="H343" t="str">
            <v>NOT SIGNIFICANT</v>
          </cell>
        </row>
        <row r="344">
          <cell r="A344" t="str">
            <v>UP_J_ALL_08_ALL</v>
          </cell>
          <cell r="B344">
            <v>0</v>
          </cell>
          <cell r="C344">
            <v>0</v>
          </cell>
          <cell r="D344">
            <v>0</v>
          </cell>
          <cell r="E344">
            <v>0</v>
          </cell>
          <cell r="F344">
            <v>0</v>
          </cell>
          <cell r="G344">
            <v>0</v>
          </cell>
          <cell r="H344" t="str">
            <v>NOT SIGNIFICANT</v>
          </cell>
        </row>
        <row r="345">
          <cell r="A345" t="str">
            <v>UP_J_ALL_09_ALL</v>
          </cell>
          <cell r="B345">
            <v>0</v>
          </cell>
          <cell r="C345">
            <v>0</v>
          </cell>
          <cell r="D345">
            <v>0</v>
          </cell>
          <cell r="E345">
            <v>0</v>
          </cell>
          <cell r="F345">
            <v>0</v>
          </cell>
          <cell r="G345">
            <v>0</v>
          </cell>
          <cell r="H345" t="str">
            <v>NOT SIGNIFICANT</v>
          </cell>
        </row>
        <row r="346">
          <cell r="A346" t="str">
            <v>UP_J_ALL_10_ALL</v>
          </cell>
          <cell r="B346">
            <v>5.4062480581153845E-4</v>
          </cell>
          <cell r="C346">
            <v>7.2598907923913572E-7</v>
          </cell>
          <cell r="D346">
            <v>1.4047572889054399E-3</v>
          </cell>
          <cell r="E346">
            <v>1679102.1232709058</v>
          </cell>
          <cell r="F346">
            <v>2254.8166331214716</v>
          </cell>
          <cell r="G346">
            <v>4362972.1039912067</v>
          </cell>
          <cell r="H346" t="str">
            <v>NOT SIGNIFICANT</v>
          </cell>
        </row>
        <row r="347">
          <cell r="A347" t="str">
            <v>UP_J_ALL_11_ALL</v>
          </cell>
          <cell r="B347">
            <v>3.3771604254916634E-4</v>
          </cell>
          <cell r="C347">
            <v>0</v>
          </cell>
          <cell r="D347">
            <v>1.0025468396395953E-3</v>
          </cell>
          <cell r="E347">
            <v>1048896.9762601487</v>
          </cell>
          <cell r="F347">
            <v>0</v>
          </cell>
          <cell r="G347">
            <v>3113764.8680223632</v>
          </cell>
          <cell r="H347" t="str">
            <v>NOT SIGNIFICANT</v>
          </cell>
        </row>
        <row r="348">
          <cell r="A348" t="str">
            <v>UP_J_ALL_12_ALL</v>
          </cell>
          <cell r="B348">
            <v>3.6194709730715284E-6</v>
          </cell>
          <cell r="C348">
            <v>0</v>
          </cell>
          <cell r="D348">
            <v>1.0888751508041833E-5</v>
          </cell>
          <cell r="E348">
            <v>11241.5511287516</v>
          </cell>
          <cell r="F348">
            <v>0</v>
          </cell>
          <cell r="G348">
            <v>33818.880636594164</v>
          </cell>
          <cell r="H348" t="str">
            <v>NOT SIGNIFICANT</v>
          </cell>
        </row>
        <row r="349">
          <cell r="A349" t="str">
            <v>UP_J_ALL_13_ALL</v>
          </cell>
          <cell r="B349">
            <v>2.8960107111909727E-4</v>
          </cell>
          <cell r="C349">
            <v>0</v>
          </cell>
          <cell r="D349">
            <v>8.703907125661173E-4</v>
          </cell>
          <cell r="E349">
            <v>899458.86350453226</v>
          </cell>
          <cell r="F349">
            <v>0</v>
          </cell>
          <cell r="G349">
            <v>2703307.1324783303</v>
          </cell>
          <cell r="H349" t="str">
            <v>NOT SIGNIFICANT</v>
          </cell>
        </row>
        <row r="350">
          <cell r="A350" t="str">
            <v>UP_J_ALL_14_ALL</v>
          </cell>
          <cell r="B350">
            <v>0</v>
          </cell>
          <cell r="C350">
            <v>0</v>
          </cell>
          <cell r="D350">
            <v>0</v>
          </cell>
          <cell r="E350">
            <v>0</v>
          </cell>
          <cell r="F350">
            <v>0</v>
          </cell>
          <cell r="G350">
            <v>0</v>
          </cell>
          <cell r="H350" t="str">
            <v>NOT SIGNIFICANT</v>
          </cell>
        </row>
        <row r="351">
          <cell r="A351" t="str">
            <v>UP_J_ALL_15_ALL</v>
          </cell>
          <cell r="B351">
            <v>0</v>
          </cell>
          <cell r="C351">
            <v>0</v>
          </cell>
          <cell r="D351">
            <v>0</v>
          </cell>
          <cell r="E351">
            <v>0</v>
          </cell>
          <cell r="F351">
            <v>0</v>
          </cell>
          <cell r="G351">
            <v>0</v>
          </cell>
          <cell r="H351" t="str">
            <v>SIGNIFICANT</v>
          </cell>
        </row>
        <row r="352">
          <cell r="A352" t="str">
            <v>UP_J_ALL_16_ALL</v>
          </cell>
          <cell r="B352">
            <v>3.6094832346259356E-4</v>
          </cell>
          <cell r="C352">
            <v>0</v>
          </cell>
          <cell r="D352">
            <v>7.2908862421808285E-4</v>
          </cell>
          <cell r="E352">
            <v>1121053.0663818447</v>
          </cell>
          <cell r="F352">
            <v>0</v>
          </cell>
          <cell r="G352">
            <v>2264443.3696296336</v>
          </cell>
          <cell r="H352" t="str">
            <v>NOT SIGNIFICANT</v>
          </cell>
        </row>
        <row r="353">
          <cell r="A353" t="str">
            <v>UP_J_ALL_17_ALL</v>
          </cell>
          <cell r="B353">
            <v>0</v>
          </cell>
          <cell r="C353">
            <v>0</v>
          </cell>
          <cell r="D353">
            <v>0</v>
          </cell>
          <cell r="E353">
            <v>0</v>
          </cell>
          <cell r="F353">
            <v>0</v>
          </cell>
          <cell r="G353">
            <v>0</v>
          </cell>
          <cell r="H353" t="str">
            <v>NOT SIGNIFICANT</v>
          </cell>
        </row>
        <row r="354">
          <cell r="A354" t="str">
            <v>UP_J_ALL_18_ALL</v>
          </cell>
          <cell r="B354">
            <v>2.4187737836463537E-4</v>
          </cell>
          <cell r="C354">
            <v>0</v>
          </cell>
          <cell r="D354">
            <v>6.8012823016466522E-4</v>
          </cell>
          <cell r="E354">
            <v>751236.00548369694</v>
          </cell>
          <cell r="F354">
            <v>0</v>
          </cell>
          <cell r="G354">
            <v>2112379.4970001341</v>
          </cell>
          <cell r="H354" t="str">
            <v>NOT SIGNIFICANT</v>
          </cell>
        </row>
        <row r="355">
          <cell r="A355" t="str">
            <v>UP_J_ALL_19_ALL</v>
          </cell>
          <cell r="B355">
            <v>9.9765778502506957E-4</v>
          </cell>
          <cell r="C355">
            <v>1.4709232905502711E-5</v>
          </cell>
          <cell r="D355">
            <v>2.9396345334551511E-3</v>
          </cell>
          <cell r="E355">
            <v>3098580.1745051751</v>
          </cell>
          <cell r="F355">
            <v>45684.740947543003</v>
          </cell>
          <cell r="G355">
            <v>9130077.8908130452</v>
          </cell>
          <cell r="H355" t="str">
            <v>NOT SIGNIFICANT</v>
          </cell>
        </row>
        <row r="356">
          <cell r="A356" t="str">
            <v>UP_J_ALL_ALL_ALL</v>
          </cell>
          <cell r="B356">
            <v>1.0637921091363634E-2</v>
          </cell>
          <cell r="C356">
            <v>2.7402853514860255E-3</v>
          </cell>
          <cell r="D356">
            <v>1.8723652355733512E-2</v>
          </cell>
          <cell r="E356">
            <v>33039837.794501364</v>
          </cell>
          <cell r="F356">
            <v>8510928.2862842381</v>
          </cell>
          <cell r="G356">
            <v>58152944.681672692</v>
          </cell>
          <cell r="H356" t="str">
            <v>NOT SIGNIFICANT</v>
          </cell>
        </row>
        <row r="357">
          <cell r="A357" t="str">
            <v>UP_R_1_ALL_01</v>
          </cell>
          <cell r="B357">
            <v>1.549028727860904E-3</v>
          </cell>
          <cell r="C357">
            <v>9.1117232519521561E-4</v>
          </cell>
          <cell r="D357">
            <v>2.2955588287860312E-3</v>
          </cell>
          <cell r="E357">
            <v>10423842.391021481</v>
          </cell>
          <cell r="F357">
            <v>6131530.3829202903</v>
          </cell>
          <cell r="G357">
            <v>15447449.747189023</v>
          </cell>
          <cell r="H357" t="str">
            <v>NOT SIGNIFICANT</v>
          </cell>
        </row>
        <row r="358">
          <cell r="A358" t="str">
            <v>UP_R_1_ALL_02</v>
          </cell>
          <cell r="B358">
            <v>0</v>
          </cell>
          <cell r="C358">
            <v>0</v>
          </cell>
          <cell r="D358">
            <v>0</v>
          </cell>
          <cell r="E358">
            <v>0</v>
          </cell>
          <cell r="F358">
            <v>0</v>
          </cell>
          <cell r="G358">
            <v>0</v>
          </cell>
          <cell r="H358" t="str">
            <v>NOT SIGNIFICANT</v>
          </cell>
        </row>
        <row r="359">
          <cell r="A359" t="str">
            <v>UP_R_1_ALL_03</v>
          </cell>
          <cell r="B359">
            <v>7.8897027443567075E-4</v>
          </cell>
          <cell r="C359">
            <v>3.718957155555752E-4</v>
          </cell>
          <cell r="D359">
            <v>1.3144222953629665E-3</v>
          </cell>
          <cell r="E359">
            <v>5309199.0122580118</v>
          </cell>
          <cell r="F359">
            <v>2502589.0450726179</v>
          </cell>
          <cell r="G359">
            <v>8845110.8721713573</v>
          </cell>
          <cell r="H359" t="str">
            <v>NOT SIGNIFICANT</v>
          </cell>
        </row>
        <row r="360">
          <cell r="A360" t="str">
            <v>UP_R_1_ALL_04</v>
          </cell>
          <cell r="B360">
            <v>1.0266610760902759E-3</v>
          </cell>
          <cell r="C360">
            <v>0</v>
          </cell>
          <cell r="D360">
            <v>2.0842427022683759E-3</v>
          </cell>
          <cell r="E360">
            <v>6908686.1035430189</v>
          </cell>
          <cell r="F360">
            <v>0</v>
          </cell>
          <cell r="G360">
            <v>14025445.133663876</v>
          </cell>
          <cell r="H360" t="str">
            <v>NOT SIGNIFICANT</v>
          </cell>
        </row>
        <row r="361">
          <cell r="A361" t="str">
            <v>UP_R_1_ALL_05</v>
          </cell>
          <cell r="B361">
            <v>0</v>
          </cell>
          <cell r="C361">
            <v>0</v>
          </cell>
          <cell r="D361">
            <v>0</v>
          </cell>
          <cell r="E361">
            <v>0</v>
          </cell>
          <cell r="F361">
            <v>0</v>
          </cell>
          <cell r="G361">
            <v>0</v>
          </cell>
          <cell r="H361" t="str">
            <v>NOT SIGNIFICANT</v>
          </cell>
        </row>
        <row r="362">
          <cell r="A362" t="str">
            <v>UP_R_1_ALL_06</v>
          </cell>
          <cell r="B362">
            <v>1.1393768224824359E-4</v>
          </cell>
          <cell r="C362">
            <v>0</v>
          </cell>
          <cell r="D362">
            <v>3.3713390344666149E-4</v>
          </cell>
          <cell r="E362">
            <v>766718.15105331258</v>
          </cell>
          <cell r="F362">
            <v>0</v>
          </cell>
          <cell r="G362">
            <v>2268667.2048043613</v>
          </cell>
          <cell r="H362" t="str">
            <v>NOT SIGNIFICANT</v>
          </cell>
        </row>
        <row r="363">
          <cell r="A363" t="str">
            <v>UP_R_1_ALL_07</v>
          </cell>
          <cell r="B363">
            <v>9.480481633611246E-5</v>
          </cell>
          <cell r="C363">
            <v>0</v>
          </cell>
          <cell r="D363">
            <v>2.5031360781299747E-4</v>
          </cell>
          <cell r="E363">
            <v>637967.80887469358</v>
          </cell>
          <cell r="F363">
            <v>0</v>
          </cell>
          <cell r="G363">
            <v>1684429.4422956281</v>
          </cell>
          <cell r="H363" t="str">
            <v>NOT SIGNIFICANT</v>
          </cell>
        </row>
        <row r="364">
          <cell r="A364" t="str">
            <v>UP_R_1_ALL_08</v>
          </cell>
          <cell r="B364">
            <v>1.2246967760933766E-3</v>
          </cell>
          <cell r="C364">
            <v>8.613546735680575E-4</v>
          </cell>
          <cell r="D364">
            <v>1.6431714354328251E-3</v>
          </cell>
          <cell r="E364">
            <v>8241323.0569445044</v>
          </cell>
          <cell r="F364">
            <v>5796293.6377829583</v>
          </cell>
          <cell r="G364">
            <v>11057354.687045116</v>
          </cell>
          <cell r="H364" t="str">
            <v>SIGNIFICANT</v>
          </cell>
        </row>
        <row r="365">
          <cell r="A365" t="str">
            <v>UP_R_1_ALL_09</v>
          </cell>
          <cell r="B365">
            <v>9.5410290137639116E-5</v>
          </cell>
          <cell r="C365">
            <v>7.5540754265222752E-6</v>
          </cell>
          <cell r="D365">
            <v>1.9833727389694918E-4</v>
          </cell>
          <cell r="E365">
            <v>642042.20941064879</v>
          </cell>
          <cell r="F365">
            <v>50833.461148712347</v>
          </cell>
          <cell r="G365">
            <v>1334666.3274745308</v>
          </cell>
          <cell r="H365" t="str">
            <v>NOT SIGNIFICANT</v>
          </cell>
        </row>
        <row r="366">
          <cell r="A366" t="str">
            <v>UP_R_1_ALL_10</v>
          </cell>
          <cell r="B366">
            <v>6.2498928820204551E-4</v>
          </cell>
          <cell r="C366">
            <v>2.8527263207265592E-4</v>
          </cell>
          <cell r="D366">
            <v>1.0051093317900092E-3</v>
          </cell>
          <cell r="E366">
            <v>4205725.6389888097</v>
          </cell>
          <cell r="F366">
            <v>1919678.3776267348</v>
          </cell>
          <cell r="G366">
            <v>6763658.4602224184</v>
          </cell>
          <cell r="H366" t="str">
            <v>NOT SIGNIFICANT</v>
          </cell>
        </row>
        <row r="367">
          <cell r="A367" t="str">
            <v>UP_R_1_ALL_11</v>
          </cell>
          <cell r="B367">
            <v>0</v>
          </cell>
          <cell r="C367">
            <v>0</v>
          </cell>
          <cell r="D367">
            <v>0</v>
          </cell>
          <cell r="E367">
            <v>0</v>
          </cell>
          <cell r="F367">
            <v>0</v>
          </cell>
          <cell r="G367">
            <v>0</v>
          </cell>
          <cell r="H367" t="str">
            <v>NOT SIGNIFICANT</v>
          </cell>
        </row>
        <row r="368">
          <cell r="A368" t="str">
            <v>UP_R_1_ALL_12</v>
          </cell>
          <cell r="B368">
            <v>0</v>
          </cell>
          <cell r="C368">
            <v>0</v>
          </cell>
          <cell r="D368">
            <v>0</v>
          </cell>
          <cell r="E368">
            <v>0</v>
          </cell>
          <cell r="F368">
            <v>0</v>
          </cell>
          <cell r="G368">
            <v>0</v>
          </cell>
          <cell r="H368" t="str">
            <v>NOT SIGNIFICANT</v>
          </cell>
        </row>
        <row r="369">
          <cell r="A369" t="str">
            <v>UP_R_1_ALL_13</v>
          </cell>
          <cell r="B369">
            <v>0</v>
          </cell>
          <cell r="C369">
            <v>0</v>
          </cell>
          <cell r="D369">
            <v>0</v>
          </cell>
          <cell r="E369">
            <v>0</v>
          </cell>
          <cell r="F369">
            <v>0</v>
          </cell>
          <cell r="G369">
            <v>0</v>
          </cell>
          <cell r="H369" t="str">
            <v>SIGNIFICANT</v>
          </cell>
        </row>
        <row r="370">
          <cell r="A370" t="str">
            <v>UP_R_1_ALL_14</v>
          </cell>
          <cell r="B370">
            <v>4.4133375891191274E-3</v>
          </cell>
          <cell r="C370">
            <v>2.1501008991384333E-3</v>
          </cell>
          <cell r="D370">
            <v>6.8091106376720612E-3</v>
          </cell>
          <cell r="E370">
            <v>29698568.283414986</v>
          </cell>
          <cell r="F370">
            <v>14468623.140619462</v>
          </cell>
          <cell r="G370">
            <v>45820387.21007812</v>
          </cell>
          <cell r="H370" t="str">
            <v>NOT SIGNIFICANT</v>
          </cell>
        </row>
        <row r="371">
          <cell r="A371" t="str">
            <v>UP_R_1_ALL_15</v>
          </cell>
          <cell r="B371">
            <v>0</v>
          </cell>
          <cell r="C371">
            <v>0</v>
          </cell>
          <cell r="D371">
            <v>0</v>
          </cell>
          <cell r="E371">
            <v>0</v>
          </cell>
          <cell r="F371">
            <v>0</v>
          </cell>
          <cell r="G371">
            <v>0</v>
          </cell>
          <cell r="H371" t="str">
            <v>SIGNIFICANT</v>
          </cell>
        </row>
        <row r="372">
          <cell r="A372" t="str">
            <v>UP_R_1_ALL_48</v>
          </cell>
          <cell r="B372">
            <v>0</v>
          </cell>
          <cell r="C372">
            <v>0</v>
          </cell>
          <cell r="D372">
            <v>0</v>
          </cell>
          <cell r="E372">
            <v>0</v>
          </cell>
          <cell r="F372">
            <v>0</v>
          </cell>
          <cell r="G372">
            <v>0</v>
          </cell>
          <cell r="H372" t="str">
            <v>NOT SIGNIFICANT</v>
          </cell>
        </row>
        <row r="373">
          <cell r="A373" t="str">
            <v>UP_R_1_ALL_ALL</v>
          </cell>
          <cell r="B373">
            <v>9.9318365205233947E-3</v>
          </cell>
          <cell r="C373">
            <v>7.0458846725723586E-3</v>
          </cell>
          <cell r="D373">
            <v>1.2935605322293918E-2</v>
          </cell>
          <cell r="E373">
            <v>66834072.655509464</v>
          </cell>
          <cell r="F373">
            <v>47413705.124520659</v>
          </cell>
          <cell r="G373">
            <v>87047263.028009102</v>
          </cell>
          <cell r="H373" t="str">
            <v>NOT SIGNIFICANT</v>
          </cell>
        </row>
        <row r="374">
          <cell r="A374" t="str">
            <v>UP_R_2_ALL_16</v>
          </cell>
          <cell r="B374">
            <v>0</v>
          </cell>
          <cell r="C374">
            <v>0</v>
          </cell>
          <cell r="D374">
            <v>0</v>
          </cell>
          <cell r="E374">
            <v>0</v>
          </cell>
          <cell r="F374">
            <v>0</v>
          </cell>
          <cell r="G374">
            <v>0</v>
          </cell>
          <cell r="H374" t="str">
            <v>NOT SIGNIFICANT</v>
          </cell>
        </row>
        <row r="375">
          <cell r="A375" t="str">
            <v>UP_R_2_ALL_17</v>
          </cell>
          <cell r="B375">
            <v>0</v>
          </cell>
          <cell r="C375">
            <v>0</v>
          </cell>
          <cell r="D375">
            <v>0</v>
          </cell>
          <cell r="E375">
            <v>0</v>
          </cell>
          <cell r="F375">
            <v>0</v>
          </cell>
          <cell r="G375">
            <v>0</v>
          </cell>
          <cell r="H375" t="str">
            <v>NOT SIGNIFICANT</v>
          </cell>
        </row>
        <row r="376">
          <cell r="A376" t="str">
            <v>UP_R_2_ALL_18</v>
          </cell>
          <cell r="B376">
            <v>0</v>
          </cell>
          <cell r="C376">
            <v>0</v>
          </cell>
          <cell r="D376">
            <v>0</v>
          </cell>
          <cell r="E376">
            <v>0</v>
          </cell>
          <cell r="F376">
            <v>0</v>
          </cell>
          <cell r="G376">
            <v>0</v>
          </cell>
          <cell r="H376" t="str">
            <v>NOT SIGNIFICANT</v>
          </cell>
        </row>
        <row r="377">
          <cell r="A377" t="str">
            <v>UP_R_2_ALL_19</v>
          </cell>
          <cell r="B377">
            <v>0</v>
          </cell>
          <cell r="C377">
            <v>0</v>
          </cell>
          <cell r="D377">
            <v>0</v>
          </cell>
          <cell r="E377">
            <v>0</v>
          </cell>
          <cell r="F377">
            <v>0</v>
          </cell>
          <cell r="G377">
            <v>0</v>
          </cell>
          <cell r="H377" t="str">
            <v>NOT SIGNIFICANT</v>
          </cell>
        </row>
        <row r="378">
          <cell r="A378" t="str">
            <v>UP_R_2_ALL_20</v>
          </cell>
          <cell r="B378">
            <v>0</v>
          </cell>
          <cell r="C378">
            <v>0</v>
          </cell>
          <cell r="D378">
            <v>0</v>
          </cell>
          <cell r="E378">
            <v>0</v>
          </cell>
          <cell r="F378">
            <v>0</v>
          </cell>
          <cell r="G378">
            <v>0</v>
          </cell>
          <cell r="H378" t="str">
            <v>NOT SIGNIFICANT</v>
          </cell>
        </row>
        <row r="379">
          <cell r="A379" t="str">
            <v>UP_R_2_ALL_21</v>
          </cell>
          <cell r="B379">
            <v>0</v>
          </cell>
          <cell r="C379">
            <v>0</v>
          </cell>
          <cell r="D379">
            <v>0</v>
          </cell>
          <cell r="E379">
            <v>0</v>
          </cell>
          <cell r="F379">
            <v>0</v>
          </cell>
          <cell r="G379">
            <v>0</v>
          </cell>
          <cell r="H379" t="str">
            <v>NOT SIGNIFICANT</v>
          </cell>
        </row>
        <row r="380">
          <cell r="A380" t="str">
            <v>UP_R_2_ALL_22</v>
          </cell>
          <cell r="B380">
            <v>0</v>
          </cell>
          <cell r="C380">
            <v>0</v>
          </cell>
          <cell r="D380">
            <v>0</v>
          </cell>
          <cell r="E380">
            <v>0</v>
          </cell>
          <cell r="F380">
            <v>0</v>
          </cell>
          <cell r="G380">
            <v>0</v>
          </cell>
          <cell r="H380" t="str">
            <v>NOT SIGNIFICANT</v>
          </cell>
        </row>
        <row r="381">
          <cell r="A381" t="str">
            <v>UP_R_2_ALL_23</v>
          </cell>
          <cell r="B381">
            <v>0</v>
          </cell>
          <cell r="C381">
            <v>0</v>
          </cell>
          <cell r="D381">
            <v>0</v>
          </cell>
          <cell r="E381">
            <v>0</v>
          </cell>
          <cell r="F381">
            <v>0</v>
          </cell>
          <cell r="G381">
            <v>0</v>
          </cell>
          <cell r="H381" t="str">
            <v>NOT SIGNIFICANT</v>
          </cell>
        </row>
        <row r="382">
          <cell r="A382" t="str">
            <v>UP_R_2_ALL_24</v>
          </cell>
          <cell r="B382">
            <v>0</v>
          </cell>
          <cell r="C382">
            <v>0</v>
          </cell>
          <cell r="D382">
            <v>0</v>
          </cell>
          <cell r="E382">
            <v>0</v>
          </cell>
          <cell r="F382">
            <v>0</v>
          </cell>
          <cell r="G382">
            <v>0</v>
          </cell>
          <cell r="H382" t="str">
            <v>NOT SIGNIFICANT</v>
          </cell>
        </row>
        <row r="383">
          <cell r="A383" t="str">
            <v>UP_R_2_ALL_25</v>
          </cell>
          <cell r="B383">
            <v>0</v>
          </cell>
          <cell r="C383">
            <v>0</v>
          </cell>
          <cell r="D383">
            <v>0</v>
          </cell>
          <cell r="E383">
            <v>0</v>
          </cell>
          <cell r="F383">
            <v>0</v>
          </cell>
          <cell r="G383">
            <v>0</v>
          </cell>
          <cell r="H383" t="str">
            <v>NOT SIGNIFICANT</v>
          </cell>
        </row>
        <row r="384">
          <cell r="A384" t="str">
            <v>UP_R_2_ALL_26</v>
          </cell>
          <cell r="B384">
            <v>0</v>
          </cell>
          <cell r="C384">
            <v>0</v>
          </cell>
          <cell r="D384">
            <v>0</v>
          </cell>
          <cell r="E384">
            <v>0</v>
          </cell>
          <cell r="F384">
            <v>0</v>
          </cell>
          <cell r="G384">
            <v>0</v>
          </cell>
          <cell r="H384" t="str">
            <v>NOT SIGNIFICANT</v>
          </cell>
        </row>
        <row r="385">
          <cell r="A385" t="str">
            <v>UP_R_2_ALL_27</v>
          </cell>
          <cell r="B385">
            <v>0</v>
          </cell>
          <cell r="C385">
            <v>0</v>
          </cell>
          <cell r="D385">
            <v>0</v>
          </cell>
          <cell r="E385">
            <v>0</v>
          </cell>
          <cell r="F385">
            <v>0</v>
          </cell>
          <cell r="G385">
            <v>0</v>
          </cell>
          <cell r="H385" t="str">
            <v>NOT SIGNIFICANT</v>
          </cell>
        </row>
        <row r="386">
          <cell r="A386" t="str">
            <v>UP_R_2_ALL_28</v>
          </cell>
          <cell r="B386">
            <v>0</v>
          </cell>
          <cell r="C386">
            <v>0</v>
          </cell>
          <cell r="D386">
            <v>0</v>
          </cell>
          <cell r="E386">
            <v>0</v>
          </cell>
          <cell r="F386">
            <v>0</v>
          </cell>
          <cell r="G386">
            <v>0</v>
          </cell>
          <cell r="H386" t="str">
            <v>SIGNIFICANT</v>
          </cell>
        </row>
        <row r="387">
          <cell r="A387" t="str">
            <v>UP_R_2_ALL_29</v>
          </cell>
          <cell r="B387">
            <v>0</v>
          </cell>
          <cell r="C387">
            <v>0</v>
          </cell>
          <cell r="D387">
            <v>0</v>
          </cell>
          <cell r="E387">
            <v>0</v>
          </cell>
          <cell r="F387">
            <v>0</v>
          </cell>
          <cell r="G387">
            <v>0</v>
          </cell>
          <cell r="H387" t="str">
            <v>NOT SIGNIFICANT</v>
          </cell>
        </row>
        <row r="388">
          <cell r="A388" t="str">
            <v>UP_R_2_ALL_30</v>
          </cell>
          <cell r="B388">
            <v>0</v>
          </cell>
          <cell r="C388">
            <v>0</v>
          </cell>
          <cell r="D388">
            <v>0</v>
          </cell>
          <cell r="E388">
            <v>0</v>
          </cell>
          <cell r="F388">
            <v>0</v>
          </cell>
          <cell r="G388">
            <v>0</v>
          </cell>
          <cell r="H388" t="str">
            <v>NOT SIGNIFICANT</v>
          </cell>
        </row>
        <row r="389">
          <cell r="A389" t="str">
            <v>UP_R_2_ALL_46</v>
          </cell>
          <cell r="B389">
            <v>0</v>
          </cell>
          <cell r="C389">
            <v>0</v>
          </cell>
          <cell r="D389">
            <v>0</v>
          </cell>
          <cell r="E389">
            <v>0</v>
          </cell>
          <cell r="F389">
            <v>0</v>
          </cell>
          <cell r="G389">
            <v>0</v>
          </cell>
          <cell r="H389" t="str">
            <v>NOT SIGNIFICANT</v>
          </cell>
        </row>
        <row r="390">
          <cell r="A390" t="str">
            <v>UP_R_2_ALL_ALL</v>
          </cell>
          <cell r="B390">
            <v>0</v>
          </cell>
          <cell r="C390">
            <v>0</v>
          </cell>
          <cell r="D390">
            <v>0</v>
          </cell>
          <cell r="E390">
            <v>0</v>
          </cell>
          <cell r="F390">
            <v>0</v>
          </cell>
          <cell r="G390">
            <v>0</v>
          </cell>
          <cell r="H390" t="str">
            <v>SIGNIFICANT</v>
          </cell>
        </row>
        <row r="391">
          <cell r="A391" t="str">
            <v>UP_R_3_ALL_31</v>
          </cell>
          <cell r="B391">
            <v>1.5518115484022853E-4</v>
          </cell>
          <cell r="C391">
            <v>4.0325196752425812E-5</v>
          </cell>
          <cell r="D391">
            <v>3.0101311735618666E-4</v>
          </cell>
          <cell r="E391">
            <v>1044256.875948975</v>
          </cell>
          <cell r="F391">
            <v>271359.39300149825</v>
          </cell>
          <cell r="G391">
            <v>2025600.4530554423</v>
          </cell>
          <cell r="H391" t="str">
            <v>SIGNIFICANT</v>
          </cell>
        </row>
        <row r="392">
          <cell r="A392" t="str">
            <v>UP_R_3_ALL_32</v>
          </cell>
          <cell r="B392">
            <v>0</v>
          </cell>
          <cell r="C392">
            <v>0</v>
          </cell>
          <cell r="D392">
            <v>0</v>
          </cell>
          <cell r="E392">
            <v>0</v>
          </cell>
          <cell r="F392">
            <v>0</v>
          </cell>
          <cell r="G392">
            <v>0</v>
          </cell>
          <cell r="H392" t="str">
            <v>NOT SIGNIFICANT</v>
          </cell>
        </row>
        <row r="393">
          <cell r="A393" t="str">
            <v>UP_R_3_ALL_33</v>
          </cell>
          <cell r="B393">
            <v>0</v>
          </cell>
          <cell r="C393">
            <v>0</v>
          </cell>
          <cell r="D393">
            <v>0</v>
          </cell>
          <cell r="E393">
            <v>0</v>
          </cell>
          <cell r="F393">
            <v>0</v>
          </cell>
          <cell r="G393">
            <v>0</v>
          </cell>
          <cell r="H393" t="str">
            <v>NOT SIGNIFICANT</v>
          </cell>
        </row>
        <row r="394">
          <cell r="A394" t="str">
            <v>UP_R_3_ALL_34</v>
          </cell>
          <cell r="B394">
            <v>0</v>
          </cell>
          <cell r="C394">
            <v>0</v>
          </cell>
          <cell r="D394">
            <v>0</v>
          </cell>
          <cell r="E394">
            <v>0</v>
          </cell>
          <cell r="F394">
            <v>0</v>
          </cell>
          <cell r="G394">
            <v>0</v>
          </cell>
          <cell r="H394" t="str">
            <v>NOT SIGNIFICANT</v>
          </cell>
        </row>
        <row r="395">
          <cell r="A395" t="str">
            <v>UP_R_3_ALL_35</v>
          </cell>
          <cell r="B395">
            <v>2.5988026253894328E-3</v>
          </cell>
          <cell r="C395">
            <v>8.958732386796515E-4</v>
          </cell>
          <cell r="D395">
            <v>4.5473635095121855E-3</v>
          </cell>
          <cell r="E395">
            <v>17488061.05735749</v>
          </cell>
          <cell r="F395">
            <v>6028578.6017838195</v>
          </cell>
          <cell r="G395">
            <v>30600465.740422174</v>
          </cell>
          <cell r="H395" t="str">
            <v>NOT SIGNIFICANT</v>
          </cell>
        </row>
        <row r="396">
          <cell r="A396" t="str">
            <v>UP_R_3_ALL_36</v>
          </cell>
          <cell r="B396">
            <v>6.6634682880192472E-4</v>
          </cell>
          <cell r="C396">
            <v>3.5052449935406077E-4</v>
          </cell>
          <cell r="D396">
            <v>1.0378810906813295E-3</v>
          </cell>
          <cell r="E396">
            <v>4484031.959032814</v>
          </cell>
          <cell r="F396">
            <v>2358776.2252182947</v>
          </cell>
          <cell r="G396">
            <v>6984188.6824290873</v>
          </cell>
          <cell r="H396" t="str">
            <v>SIGNIFICANT</v>
          </cell>
        </row>
        <row r="397">
          <cell r="A397" t="str">
            <v>UP_R_3_ALL_37</v>
          </cell>
          <cell r="B397">
            <v>0</v>
          </cell>
          <cell r="C397">
            <v>0</v>
          </cell>
          <cell r="D397">
            <v>0</v>
          </cell>
          <cell r="E397">
            <v>0</v>
          </cell>
          <cell r="F397">
            <v>0</v>
          </cell>
          <cell r="G397">
            <v>0</v>
          </cell>
          <cell r="H397" t="str">
            <v>NOT SIGNIFICANT</v>
          </cell>
        </row>
        <row r="398">
          <cell r="A398" t="str">
            <v>UP_R_3_ALL_38</v>
          </cell>
          <cell r="B398">
            <v>0</v>
          </cell>
          <cell r="C398">
            <v>0</v>
          </cell>
          <cell r="D398">
            <v>0</v>
          </cell>
          <cell r="E398">
            <v>0</v>
          </cell>
          <cell r="F398">
            <v>0</v>
          </cell>
          <cell r="G398">
            <v>0</v>
          </cell>
          <cell r="H398" t="str">
            <v>NOT SIGNIFICANT</v>
          </cell>
        </row>
        <row r="399">
          <cell r="A399" t="str">
            <v>UP_R_3_ALL_39</v>
          </cell>
          <cell r="B399">
            <v>0</v>
          </cell>
          <cell r="C399">
            <v>0</v>
          </cell>
          <cell r="D399">
            <v>0</v>
          </cell>
          <cell r="E399">
            <v>0</v>
          </cell>
          <cell r="F399">
            <v>0</v>
          </cell>
          <cell r="G399">
            <v>0</v>
          </cell>
          <cell r="H399" t="str">
            <v>NOT SIGNIFICANT</v>
          </cell>
        </row>
        <row r="400">
          <cell r="A400" t="str">
            <v>UP_R_3_ALL_40</v>
          </cell>
          <cell r="B400">
            <v>0</v>
          </cell>
          <cell r="C400">
            <v>0</v>
          </cell>
          <cell r="D400">
            <v>0</v>
          </cell>
          <cell r="E400">
            <v>0</v>
          </cell>
          <cell r="F400">
            <v>0</v>
          </cell>
          <cell r="G400">
            <v>0</v>
          </cell>
          <cell r="H400" t="str">
            <v>SIGNIFICANT</v>
          </cell>
        </row>
        <row r="401">
          <cell r="A401" t="str">
            <v>UP_R_3_ALL_41</v>
          </cell>
          <cell r="B401">
            <v>2.9497134088093046E-4</v>
          </cell>
          <cell r="C401">
            <v>1.4172164200940159E-4</v>
          </cell>
          <cell r="D401">
            <v>4.8760568332945856E-4</v>
          </cell>
          <cell r="E401">
            <v>1984943.6694806013</v>
          </cell>
          <cell r="F401">
            <v>953684.09451178671</v>
          </cell>
          <cell r="G401">
            <v>3281233.3952072533</v>
          </cell>
          <cell r="H401" t="str">
            <v>NOT SIGNIFICANT</v>
          </cell>
        </row>
        <row r="402">
          <cell r="A402" t="str">
            <v>UP_R_3_ALL_42</v>
          </cell>
          <cell r="B402">
            <v>2.6599531833467367E-3</v>
          </cell>
          <cell r="C402">
            <v>9.9843167650465799E-4</v>
          </cell>
          <cell r="D402">
            <v>4.6006838365789879E-3</v>
          </cell>
          <cell r="E402">
            <v>17899560.061091397</v>
          </cell>
          <cell r="F402">
            <v>6718722.6724064006</v>
          </cell>
          <cell r="G402">
            <v>30959272.956573412</v>
          </cell>
          <cell r="H402" t="str">
            <v>NOT SIGNIFICANT</v>
          </cell>
        </row>
        <row r="403">
          <cell r="A403" t="str">
            <v>UP_R_3_ALL_43</v>
          </cell>
          <cell r="B403">
            <v>0</v>
          </cell>
          <cell r="C403">
            <v>0</v>
          </cell>
          <cell r="D403">
            <v>0</v>
          </cell>
          <cell r="E403">
            <v>0</v>
          </cell>
          <cell r="F403">
            <v>0</v>
          </cell>
          <cell r="G403">
            <v>0</v>
          </cell>
          <cell r="H403" t="str">
            <v>SIGNIFICANT</v>
          </cell>
        </row>
        <row r="404">
          <cell r="A404" t="str">
            <v>UP_R_3_ALL_44</v>
          </cell>
          <cell r="B404">
            <v>0</v>
          </cell>
          <cell r="C404">
            <v>0</v>
          </cell>
          <cell r="D404">
            <v>0</v>
          </cell>
          <cell r="E404">
            <v>0</v>
          </cell>
          <cell r="F404">
            <v>0</v>
          </cell>
          <cell r="G404">
            <v>0</v>
          </cell>
          <cell r="H404" t="str">
            <v>NOT SIGNIFICANT</v>
          </cell>
        </row>
        <row r="405">
          <cell r="A405" t="str">
            <v>UP_R_3_ALL_45</v>
          </cell>
          <cell r="B405">
            <v>3.4704863466085943E-4</v>
          </cell>
          <cell r="C405">
            <v>7.0504976768926704E-6</v>
          </cell>
          <cell r="D405">
            <v>8.7380991093822526E-4</v>
          </cell>
          <cell r="E405">
            <v>2335386.1711264765</v>
          </cell>
          <cell r="F405">
            <v>47444.747305417091</v>
          </cell>
          <cell r="G405">
            <v>5880108.3721092083</v>
          </cell>
          <cell r="H405" t="str">
            <v>NOT SIGNIFICANT</v>
          </cell>
        </row>
        <row r="406">
          <cell r="A406" t="str">
            <v>UP_R_3_ALL_47</v>
          </cell>
          <cell r="B406">
            <v>0</v>
          </cell>
          <cell r="C406">
            <v>0</v>
          </cell>
          <cell r="D406">
            <v>0</v>
          </cell>
          <cell r="E406">
            <v>0</v>
          </cell>
          <cell r="F406">
            <v>0</v>
          </cell>
          <cell r="G406">
            <v>0</v>
          </cell>
          <cell r="H406" t="str">
            <v>NOT SIGNIFICANT</v>
          </cell>
        </row>
        <row r="407">
          <cell r="A407" t="str">
            <v>UP_R_3_ALL_ALL</v>
          </cell>
          <cell r="B407">
            <v>6.7223037679201127E-3</v>
          </cell>
          <cell r="C407">
            <v>4.2264452245284684E-3</v>
          </cell>
          <cell r="D407">
            <v>9.5097247695675163E-3</v>
          </cell>
          <cell r="E407">
            <v>45236239.794037752</v>
          </cell>
          <cell r="F407">
            <v>28440917.913516045</v>
          </cell>
          <cell r="G407">
            <v>63993566.030794822</v>
          </cell>
          <cell r="H407" t="str">
            <v>SIGNIFICANT</v>
          </cell>
        </row>
        <row r="408">
          <cell r="A408" t="str">
            <v>UP_R_ALL_01_ALL</v>
          </cell>
          <cell r="B408">
            <v>1.7042098827011326E-3</v>
          </cell>
          <cell r="C408">
            <v>1.0493413275863331E-3</v>
          </cell>
          <cell r="D408">
            <v>2.4667937893287613E-3</v>
          </cell>
          <cell r="E408">
            <v>11468099.266970458</v>
          </cell>
          <cell r="F408">
            <v>7061307.7836522721</v>
          </cell>
          <cell r="G408">
            <v>16599737.118253505</v>
          </cell>
          <cell r="H408" t="str">
            <v>NOT SIGNIFICANT</v>
          </cell>
        </row>
        <row r="409">
          <cell r="A409" t="str">
            <v>UP_R_ALL_02_ALL</v>
          </cell>
          <cell r="B409">
            <v>0</v>
          </cell>
          <cell r="C409">
            <v>0</v>
          </cell>
          <cell r="D409">
            <v>0</v>
          </cell>
          <cell r="E409">
            <v>0</v>
          </cell>
          <cell r="F409">
            <v>0</v>
          </cell>
          <cell r="G409">
            <v>0</v>
          </cell>
          <cell r="H409" t="str">
            <v>NOT SIGNIFICANT</v>
          </cell>
        </row>
        <row r="410">
          <cell r="A410" t="str">
            <v>UP_R_ALL_03_ALL</v>
          </cell>
          <cell r="B410">
            <v>0</v>
          </cell>
          <cell r="C410">
            <v>0</v>
          </cell>
          <cell r="D410">
            <v>0</v>
          </cell>
          <cell r="E410">
            <v>0</v>
          </cell>
          <cell r="F410">
            <v>0</v>
          </cell>
          <cell r="G410">
            <v>0</v>
          </cell>
          <cell r="H410" t="str">
            <v>NOT SIGNIFICANT</v>
          </cell>
        </row>
        <row r="411">
          <cell r="A411" t="str">
            <v>UP_R_ALL_04_ALL</v>
          </cell>
          <cell r="B411">
            <v>0</v>
          </cell>
          <cell r="C411">
            <v>0</v>
          </cell>
          <cell r="D411">
            <v>0</v>
          </cell>
          <cell r="E411">
            <v>0</v>
          </cell>
          <cell r="F411">
            <v>0</v>
          </cell>
          <cell r="G411">
            <v>0</v>
          </cell>
          <cell r="H411" t="str">
            <v>NOT SIGNIFICANT</v>
          </cell>
        </row>
        <row r="412">
          <cell r="A412" t="str">
            <v>UP_R_ALL_05_ALL</v>
          </cell>
          <cell r="B412">
            <v>3.6254637014797087E-3</v>
          </cell>
          <cell r="C412">
            <v>1.3816461620034034E-3</v>
          </cell>
          <cell r="D412">
            <v>6.0482312901698554E-3</v>
          </cell>
          <cell r="E412">
            <v>24396747.160900511</v>
          </cell>
          <cell r="F412">
            <v>9297478.8484209776</v>
          </cell>
          <cell r="G412">
            <v>40700219.808212832</v>
          </cell>
          <cell r="H412" t="str">
            <v>NOT SIGNIFICANT</v>
          </cell>
        </row>
        <row r="413">
          <cell r="A413" t="str">
            <v>UP_R_ALL_06_ALL</v>
          </cell>
          <cell r="B413">
            <v>1.2913361170039702E-3</v>
          </cell>
          <cell r="C413">
            <v>8.1665649636735729E-4</v>
          </cell>
          <cell r="D413">
            <v>1.8142478572405313E-3</v>
          </cell>
          <cell r="E413">
            <v>8689757.5980216227</v>
          </cell>
          <cell r="F413">
            <v>5495507.2508516721</v>
          </cell>
          <cell r="G413">
            <v>12208575.20714871</v>
          </cell>
          <cell r="H413" t="str">
            <v>SIGNIFICANT</v>
          </cell>
        </row>
        <row r="414">
          <cell r="A414" t="str">
            <v>UP_R_ALL_07_ALL</v>
          </cell>
          <cell r="B414">
            <v>0</v>
          </cell>
          <cell r="C414">
            <v>0</v>
          </cell>
          <cell r="D414">
            <v>0</v>
          </cell>
          <cell r="E414">
            <v>0</v>
          </cell>
          <cell r="F414">
            <v>0</v>
          </cell>
          <cell r="G414">
            <v>0</v>
          </cell>
          <cell r="H414" t="str">
            <v>NOT SIGNIFICANT</v>
          </cell>
        </row>
        <row r="415">
          <cell r="A415" t="str">
            <v>UP_R_ALL_08_ALL</v>
          </cell>
          <cell r="B415">
            <v>0</v>
          </cell>
          <cell r="C415">
            <v>0</v>
          </cell>
          <cell r="D415">
            <v>0</v>
          </cell>
          <cell r="E415">
            <v>0</v>
          </cell>
          <cell r="F415">
            <v>0</v>
          </cell>
          <cell r="G415">
            <v>0</v>
          </cell>
          <cell r="H415" t="str">
            <v>NOT SIGNIFICANT</v>
          </cell>
        </row>
        <row r="416">
          <cell r="A416" t="str">
            <v>UP_R_ALL_09_ALL</v>
          </cell>
          <cell r="B416">
            <v>0</v>
          </cell>
          <cell r="C416">
            <v>0</v>
          </cell>
          <cell r="D416">
            <v>0</v>
          </cell>
          <cell r="E416">
            <v>0</v>
          </cell>
          <cell r="F416">
            <v>0</v>
          </cell>
          <cell r="G416">
            <v>0</v>
          </cell>
          <cell r="H416" t="str">
            <v>NOT SIGNIFICANT</v>
          </cell>
        </row>
        <row r="417">
          <cell r="A417" t="str">
            <v>UP_R_ALL_10_ALL</v>
          </cell>
          <cell r="B417">
            <v>1.1393768224824359E-4</v>
          </cell>
          <cell r="C417">
            <v>0</v>
          </cell>
          <cell r="D417">
            <v>3.3713390344666149E-4</v>
          </cell>
          <cell r="E417">
            <v>766718.15105331258</v>
          </cell>
          <cell r="F417">
            <v>0</v>
          </cell>
          <cell r="G417">
            <v>2268667.2048043613</v>
          </cell>
          <cell r="H417" t="str">
            <v>SIGNIFICANT</v>
          </cell>
        </row>
        <row r="418">
          <cell r="A418" t="str">
            <v>UP_R_ALL_11_ALL</v>
          </cell>
          <cell r="B418">
            <v>9.480481633611246E-5</v>
          </cell>
          <cell r="C418">
            <v>0</v>
          </cell>
          <cell r="D418">
            <v>2.5031360781299747E-4</v>
          </cell>
          <cell r="E418">
            <v>637967.80887469358</v>
          </cell>
          <cell r="F418">
            <v>0</v>
          </cell>
          <cell r="G418">
            <v>1684429.4422956281</v>
          </cell>
          <cell r="H418" t="str">
            <v>NOT SIGNIFICANT</v>
          </cell>
        </row>
        <row r="419">
          <cell r="A419" t="str">
            <v>UP_R_ALL_12_ALL</v>
          </cell>
          <cell r="B419">
            <v>1.519668116974307E-3</v>
          </cell>
          <cell r="C419">
            <v>1.1221540285370479E-3</v>
          </cell>
          <cell r="D419">
            <v>1.9711390122944192E-3</v>
          </cell>
          <cell r="E419">
            <v>10226266.726425106</v>
          </cell>
          <cell r="F419">
            <v>7551284.5704759341</v>
          </cell>
          <cell r="G419">
            <v>13264339.147101859</v>
          </cell>
          <cell r="H419" t="str">
            <v>SIGNIFICANT</v>
          </cell>
        </row>
        <row r="420">
          <cell r="A420" t="str">
            <v>UP_R_ALL_13_ALL</v>
          </cell>
          <cell r="B420">
            <v>2.7553634734843757E-3</v>
          </cell>
          <cell r="C420">
            <v>1.073047585358293E-3</v>
          </cell>
          <cell r="D420">
            <v>4.6922373418768551E-3</v>
          </cell>
          <cell r="E420">
            <v>18541602.270502042</v>
          </cell>
          <cell r="F420">
            <v>7220833.7435336486</v>
          </cell>
          <cell r="G420">
            <v>31575361.794956926</v>
          </cell>
          <cell r="H420" t="str">
            <v>NOT SIGNIFICANT</v>
          </cell>
        </row>
        <row r="421">
          <cell r="A421" t="str">
            <v>UP_R_ALL_14_ALL</v>
          </cell>
          <cell r="B421">
            <v>0</v>
          </cell>
          <cell r="C421">
            <v>0</v>
          </cell>
          <cell r="D421">
            <v>0</v>
          </cell>
          <cell r="E421">
            <v>0</v>
          </cell>
          <cell r="F421">
            <v>0</v>
          </cell>
          <cell r="G421">
            <v>0</v>
          </cell>
          <cell r="H421" t="str">
            <v>NOT SIGNIFICANT</v>
          </cell>
        </row>
        <row r="422">
          <cell r="A422" t="str">
            <v>UP_R_ALL_15_ALL</v>
          </cell>
          <cell r="B422">
            <v>0</v>
          </cell>
          <cell r="C422">
            <v>0</v>
          </cell>
          <cell r="D422">
            <v>0</v>
          </cell>
          <cell r="E422">
            <v>0</v>
          </cell>
          <cell r="F422">
            <v>0</v>
          </cell>
          <cell r="G422">
            <v>0</v>
          </cell>
          <cell r="H422" t="str">
            <v>SIGNIFICANT</v>
          </cell>
        </row>
        <row r="423">
          <cell r="A423" t="str">
            <v>UP_R_ALL_16_ALL</v>
          </cell>
          <cell r="B423">
            <v>4.4133375891191274E-3</v>
          </cell>
          <cell r="C423">
            <v>2.1501008991384333E-3</v>
          </cell>
          <cell r="D423">
            <v>6.8091106376720612E-3</v>
          </cell>
          <cell r="E423">
            <v>29698568.283414986</v>
          </cell>
          <cell r="F423">
            <v>14468623.140619462</v>
          </cell>
          <cell r="G423">
            <v>45820387.21007812</v>
          </cell>
          <cell r="H423" t="str">
            <v>NOT SIGNIFICANT</v>
          </cell>
        </row>
        <row r="424">
          <cell r="A424" t="str">
            <v>UP_R_ALL_17_ALL</v>
          </cell>
          <cell r="B424">
            <v>7.8897027443567075E-4</v>
          </cell>
          <cell r="C424">
            <v>3.718957155555752E-4</v>
          </cell>
          <cell r="D424">
            <v>1.3144222953629665E-3</v>
          </cell>
          <cell r="E424">
            <v>5309199.0122580118</v>
          </cell>
          <cell r="F424">
            <v>2502589.0450726179</v>
          </cell>
          <cell r="G424">
            <v>8845110.8721713573</v>
          </cell>
          <cell r="H424" t="str">
            <v>NOT SIGNIFICANT</v>
          </cell>
        </row>
        <row r="425">
          <cell r="A425" t="str">
            <v>UP_R_ALL_18_ALL</v>
          </cell>
          <cell r="B425">
            <v>0</v>
          </cell>
          <cell r="C425">
            <v>0</v>
          </cell>
          <cell r="D425">
            <v>0</v>
          </cell>
          <cell r="E425">
            <v>0</v>
          </cell>
          <cell r="F425">
            <v>0</v>
          </cell>
          <cell r="G425">
            <v>0</v>
          </cell>
          <cell r="H425" t="str">
            <v>NOT SIGNIFICANT</v>
          </cell>
        </row>
        <row r="426">
          <cell r="A426" t="str">
            <v>UP_R_ALL_19_ALL</v>
          </cell>
          <cell r="B426">
            <v>3.4704863466085943E-4</v>
          </cell>
          <cell r="C426">
            <v>7.0504976768926704E-6</v>
          </cell>
          <cell r="D426">
            <v>8.7380991093822526E-4</v>
          </cell>
          <cell r="E426">
            <v>2335386.1711264765</v>
          </cell>
          <cell r="F426">
            <v>47444.747305417091</v>
          </cell>
          <cell r="G426">
            <v>5880108.3721092083</v>
          </cell>
          <cell r="H426" t="str">
            <v>NOT SIGNIFICANT</v>
          </cell>
        </row>
        <row r="427">
          <cell r="A427" t="str">
            <v>UP_R_ALL_ALL_ALL</v>
          </cell>
          <cell r="B427">
            <v>1.665414028844351E-2</v>
          </cell>
          <cell r="C427">
            <v>1.2834980084586346E-2</v>
          </cell>
          <cell r="D427">
            <v>2.0662432737217115E-2</v>
          </cell>
          <cell r="E427">
            <v>112070312.44954723</v>
          </cell>
          <cell r="F427">
            <v>86370127.995225519</v>
          </cell>
          <cell r="G427">
            <v>139043220.04748136</v>
          </cell>
          <cell r="H427" t="str">
            <v>SIGNIFICANT</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80D569-E885-4E46-B8E3-DBF14D28AFF5}" name="Table_of_contents5" displayName="Table_of_contents5" ref="A2:B7" totalsRowShown="0">
  <tableColumns count="2">
    <tableColumn id="1" xr3:uid="{C26CF08A-9CFE-42F3-9321-10F54611FD2D}" name="Table number" dataDxfId="1"/>
    <tableColumn id="2" xr3:uid="{03A35290-2B24-42BF-B555-415720F8254E}" name="Table titl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statistics/unfulfilled-eligibility-in-the-benefit-system-financial-year-2024-to-2025-estimates" TargetMode="External"/><Relationship Id="rId7" Type="http://schemas.openxmlformats.org/officeDocument/2006/relationships/hyperlink" Target="https://www.gov.uk/government/statistics/unfulfilled-eligibility-in-the-benefit-system-financial-year-2024-to-2025-estimates" TargetMode="External"/><Relationship Id="rId2" Type="http://schemas.openxmlformats.org/officeDocument/2006/relationships/hyperlink" Target="https://www.gov.uk/government/statistics/unfulfilled-eligibility-in-the-benefit-system-financial-year-2024-to-2025-estimates" TargetMode="External"/><Relationship Id="rId1" Type="http://schemas.openxmlformats.org/officeDocument/2006/relationships/hyperlink" Target="https://www.gov.uk/government/statistics/unfulfilled-eligibility-in-the-benefit-system-financial-year-2024-to-2025-estimates" TargetMode="External"/><Relationship Id="rId6" Type="http://schemas.openxmlformats.org/officeDocument/2006/relationships/hyperlink" Target="https://www.gov.uk/government/collections/fraud-and-error-in-the-benefit-system" TargetMode="External"/><Relationship Id="rId5" Type="http://schemas.openxmlformats.org/officeDocument/2006/relationships/hyperlink" Target="mailto:enquiries.fema@dwp.gov.uk" TargetMode="External"/><Relationship Id="rId4" Type="http://schemas.openxmlformats.org/officeDocument/2006/relationships/hyperlink" Target="https://www.gov.uk/government/collections/benefit-expenditure-table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7"/>
  <sheetViews>
    <sheetView tabSelected="1" zoomScaleNormal="100" workbookViewId="0"/>
  </sheetViews>
  <sheetFormatPr defaultColWidth="9.1796875" defaultRowHeight="12.5" x14ac:dyDescent="0.25"/>
  <cols>
    <col min="1" max="1" width="144.7265625" style="48" customWidth="1"/>
    <col min="2" max="2" width="9.1796875" style="1" customWidth="1"/>
    <col min="3" max="16384" width="9.1796875" style="1"/>
  </cols>
  <sheetData>
    <row r="1" spans="1:1" ht="24" customHeight="1" x14ac:dyDescent="0.4">
      <c r="A1" s="178" t="s">
        <v>0</v>
      </c>
    </row>
    <row r="2" spans="1:1" ht="125" x14ac:dyDescent="0.25">
      <c r="A2" s="125" t="s">
        <v>151</v>
      </c>
    </row>
    <row r="3" spans="1:1" x14ac:dyDescent="0.25">
      <c r="A3" s="177" t="s">
        <v>1</v>
      </c>
    </row>
    <row r="4" spans="1:1" ht="15.5" x14ac:dyDescent="0.35">
      <c r="A4" s="116" t="s">
        <v>2</v>
      </c>
    </row>
    <row r="5" spans="1:1" ht="75" x14ac:dyDescent="0.25">
      <c r="A5" s="125" t="s">
        <v>150</v>
      </c>
    </row>
    <row r="6" spans="1:1" x14ac:dyDescent="0.25">
      <c r="A6" s="177" t="s">
        <v>3</v>
      </c>
    </row>
    <row r="7" spans="1:1" x14ac:dyDescent="0.25">
      <c r="A7" s="179" t="s">
        <v>4</v>
      </c>
    </row>
    <row r="8" spans="1:1" ht="31.5" customHeight="1" x14ac:dyDescent="0.35">
      <c r="A8" s="116" t="s">
        <v>5</v>
      </c>
    </row>
    <row r="9" spans="1:1" ht="12.75" customHeight="1" x14ac:dyDescent="0.25">
      <c r="A9" s="125" t="s">
        <v>173</v>
      </c>
    </row>
    <row r="10" spans="1:1" ht="31.5" customHeight="1" x14ac:dyDescent="0.35">
      <c r="A10" s="116" t="s">
        <v>6</v>
      </c>
    </row>
    <row r="11" spans="1:1" ht="162.5" x14ac:dyDescent="0.25">
      <c r="A11" s="117" t="s">
        <v>7</v>
      </c>
    </row>
    <row r="12" spans="1:1" ht="31.5" customHeight="1" x14ac:dyDescent="0.35">
      <c r="A12" s="116" t="s">
        <v>8</v>
      </c>
    </row>
    <row r="13" spans="1:1" ht="75" x14ac:dyDescent="0.25">
      <c r="A13" s="117" t="s">
        <v>9</v>
      </c>
    </row>
    <row r="14" spans="1:1" x14ac:dyDescent="0.25">
      <c r="A14" s="177" t="s">
        <v>10</v>
      </c>
    </row>
    <row r="15" spans="1:1" ht="31.5" customHeight="1" x14ac:dyDescent="0.35">
      <c r="A15" s="116" t="s">
        <v>11</v>
      </c>
    </row>
    <row r="16" spans="1:1" ht="137.5" x14ac:dyDescent="0.25">
      <c r="A16" s="134" t="s">
        <v>12</v>
      </c>
    </row>
    <row r="17" spans="1:1" x14ac:dyDescent="0.25">
      <c r="A17" s="177" t="s">
        <v>13</v>
      </c>
    </row>
    <row r="18" spans="1:1" ht="31.5" customHeight="1" x14ac:dyDescent="0.35">
      <c r="A18" s="116" t="s">
        <v>14</v>
      </c>
    </row>
    <row r="19" spans="1:1" s="141" customFormat="1" ht="62.5" x14ac:dyDescent="0.25">
      <c r="A19" s="134" t="s">
        <v>15</v>
      </c>
    </row>
    <row r="20" spans="1:1" ht="31.5" customHeight="1" x14ac:dyDescent="0.35">
      <c r="A20" s="116" t="s">
        <v>16</v>
      </c>
    </row>
    <row r="21" spans="1:1" x14ac:dyDescent="0.25">
      <c r="A21" s="117" t="s">
        <v>17</v>
      </c>
    </row>
    <row r="22" spans="1:1" x14ac:dyDescent="0.25">
      <c r="A22" s="122" t="s">
        <v>18</v>
      </c>
    </row>
    <row r="23" spans="1:1" ht="31.5" customHeight="1" x14ac:dyDescent="0.35">
      <c r="A23" s="116" t="s">
        <v>19</v>
      </c>
    </row>
    <row r="24" spans="1:1" x14ac:dyDescent="0.25">
      <c r="A24" s="123" t="s">
        <v>20</v>
      </c>
    </row>
    <row r="25" spans="1:1" x14ac:dyDescent="0.25">
      <c r="A25" s="180" t="s">
        <v>149</v>
      </c>
    </row>
    <row r="26" spans="1:1" ht="87.5" x14ac:dyDescent="0.25">
      <c r="A26" s="117" t="s">
        <v>21</v>
      </c>
    </row>
    <row r="27" spans="1:1" x14ac:dyDescent="0.25">
      <c r="A27" s="48" t="s">
        <v>22</v>
      </c>
    </row>
  </sheetData>
  <hyperlinks>
    <hyperlink ref="A3" r:id="rId1" xr:uid="{F958427F-CF88-400C-9EAF-AE8A8E8A07E9}"/>
    <hyperlink ref="A14" r:id="rId2" xr:uid="{98E66B01-8D17-48CD-B215-4B3E05DEB9F4}"/>
    <hyperlink ref="A17" r:id="rId3" xr:uid="{9A9F3071-77CA-4A29-89D0-7B57E9C62EA1}"/>
    <hyperlink ref="A22" r:id="rId4" xr:uid="{87180467-4B54-4D55-A8BB-DEDB1BA8C6AE}"/>
    <hyperlink ref="A24" r:id="rId5" xr:uid="{B799B074-0C12-45D5-A2DD-765D0CD90DB0}"/>
    <hyperlink ref="A7" r:id="rId6" xr:uid="{1ECA1E90-1E18-48B7-919E-942955D38979}"/>
    <hyperlink ref="A6" r:id="rId7" xr:uid="{DD4D1A55-CAEA-4E91-969E-3932F869B481}"/>
  </hyperlinks>
  <pageMargins left="0.70000000000000007" right="0.70000000000000007" top="0.75" bottom="0.75" header="0.30000000000000004" footer="0.30000000000000004"/>
  <pageSetup paperSize="9" fitToWidth="0" fitToHeight="0"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7"/>
  <sheetViews>
    <sheetView zoomScaleNormal="100" workbookViewId="0"/>
  </sheetViews>
  <sheetFormatPr defaultColWidth="9.1796875" defaultRowHeight="12.5" x14ac:dyDescent="0.25"/>
  <cols>
    <col min="1" max="1" width="16.1796875" style="14" customWidth="1"/>
    <col min="2" max="2" width="132" style="1" bestFit="1" customWidth="1"/>
    <col min="3" max="3" width="9.1796875" style="1" customWidth="1"/>
    <col min="4" max="16384" width="9.1796875" style="1"/>
  </cols>
  <sheetData>
    <row r="1" spans="1:2" ht="20" x14ac:dyDescent="0.4">
      <c r="A1" s="158" t="s">
        <v>23</v>
      </c>
      <c r="B1" s="20"/>
    </row>
    <row r="2" spans="1:2" s="2" customFormat="1" ht="20.25" customHeight="1" x14ac:dyDescent="0.25">
      <c r="A2" s="159" t="s">
        <v>24</v>
      </c>
      <c r="B2" s="121" t="s">
        <v>25</v>
      </c>
    </row>
    <row r="3" spans="1:2" s="3" customFormat="1" ht="15" customHeight="1" x14ac:dyDescent="0.25">
      <c r="A3" s="160" t="s">
        <v>26</v>
      </c>
      <c r="B3" s="3" t="s">
        <v>27</v>
      </c>
    </row>
    <row r="4" spans="1:2" s="3" customFormat="1" ht="15" customHeight="1" x14ac:dyDescent="0.25">
      <c r="A4" s="160" t="s">
        <v>28</v>
      </c>
      <c r="B4" s="3" t="s">
        <v>29</v>
      </c>
    </row>
    <row r="5" spans="1:2" s="3" customFormat="1" ht="15" customHeight="1" x14ac:dyDescent="0.25">
      <c r="A5" s="160" t="s">
        <v>30</v>
      </c>
      <c r="B5" s="3" t="s">
        <v>31</v>
      </c>
    </row>
    <row r="6" spans="1:2" s="3" customFormat="1" ht="15" customHeight="1" x14ac:dyDescent="0.25">
      <c r="A6" s="160" t="s">
        <v>32</v>
      </c>
      <c r="B6" s="3" t="s">
        <v>33</v>
      </c>
    </row>
    <row r="7" spans="1:2" s="3" customFormat="1" ht="15" customHeight="1" x14ac:dyDescent="0.25">
      <c r="A7" s="160" t="s">
        <v>34</v>
      </c>
      <c r="B7" s="3" t="s">
        <v>35</v>
      </c>
    </row>
  </sheetData>
  <phoneticPr fontId="20" type="noConversion"/>
  <hyperlinks>
    <hyperlink ref="A4" location="Table_2!A1" display="Table 2" xr:uid="{087624A1-C5BB-4B44-BE07-83312CD148D7}"/>
    <hyperlink ref="A5" location="Table_3!A1" display="Table 3" xr:uid="{6FB9116D-EC6C-42A3-AC7E-E3FAE50DC14B}"/>
    <hyperlink ref="A6" location="Table_4!A1" display="Table 4" xr:uid="{B21CD39C-4F31-49B7-8EBC-5748BC935386}"/>
    <hyperlink ref="A7" location="Table_5!A1" display="Table 5" xr:uid="{928323AD-D9BF-4946-91C0-49F39D9361AA}"/>
    <hyperlink ref="A3" location="Table_1!A1" display="Table 1" xr:uid="{AC5C10B0-D1DF-4F27-AA88-784BD6101D06}"/>
  </hyperlinks>
  <pageMargins left="0.70000000000000007" right="0.70000000000000007" top="0.75" bottom="0.75" header="0.30000000000000004" footer="0.30000000000000004"/>
  <pageSetup paperSize="9" fitToWidth="0"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51"/>
  <sheetViews>
    <sheetView workbookViewId="0"/>
  </sheetViews>
  <sheetFormatPr defaultColWidth="19.453125" defaultRowHeight="12.5" x14ac:dyDescent="0.25"/>
  <cols>
    <col min="1" max="1" width="31.453125" bestFit="1" customWidth="1"/>
    <col min="2" max="7" width="19.453125" customWidth="1"/>
    <col min="8" max="8" width="31.453125" bestFit="1" customWidth="1"/>
    <col min="9" max="13" width="19.453125" customWidth="1"/>
    <col min="14" max="14" width="25.7265625" bestFit="1" customWidth="1"/>
    <col min="15" max="15" width="19.453125" customWidth="1"/>
  </cols>
  <sheetData>
    <row r="1" spans="1:18" x14ac:dyDescent="0.25">
      <c r="A1" s="4" t="s">
        <v>43</v>
      </c>
      <c r="B1" s="4"/>
      <c r="C1" s="4"/>
      <c r="D1" s="4"/>
      <c r="E1" s="4"/>
      <c r="H1" s="5" t="s">
        <v>44</v>
      </c>
      <c r="I1" s="5"/>
      <c r="J1" s="5"/>
      <c r="K1" s="5"/>
      <c r="L1" s="5"/>
    </row>
    <row r="3" spans="1:18" x14ac:dyDescent="0.25">
      <c r="A3" t="s">
        <v>45</v>
      </c>
      <c r="H3" t="s">
        <v>45</v>
      </c>
    </row>
    <row r="4" spans="1:18" x14ac:dyDescent="0.25">
      <c r="B4" t="s">
        <v>46</v>
      </c>
      <c r="C4" t="s">
        <v>47</v>
      </c>
      <c r="D4" t="s">
        <v>48</v>
      </c>
      <c r="E4" t="s">
        <v>49</v>
      </c>
      <c r="I4" t="s">
        <v>46</v>
      </c>
      <c r="J4" t="s">
        <v>47</v>
      </c>
      <c r="K4" t="s">
        <v>48</v>
      </c>
      <c r="L4" t="s">
        <v>49</v>
      </c>
    </row>
    <row r="5" spans="1:18" x14ac:dyDescent="0.25">
      <c r="A5" s="6" t="s">
        <v>50</v>
      </c>
      <c r="B5" s="7" t="e">
        <f>#REF!</f>
        <v>#REF!</v>
      </c>
      <c r="C5" s="7" t="e">
        <f>#REF!</f>
        <v>#REF!</v>
      </c>
      <c r="D5" s="7" t="e">
        <f>#REF!</f>
        <v>#REF!</v>
      </c>
      <c r="E5" s="7" t="e">
        <f>#REF!</f>
        <v>#REF!</v>
      </c>
      <c r="H5" s="6" t="s">
        <v>50</v>
      </c>
      <c r="I5" s="7" t="e">
        <f>#REF!</f>
        <v>#REF!</v>
      </c>
      <c r="J5" s="7" t="e">
        <f>#REF!</f>
        <v>#REF!</v>
      </c>
      <c r="K5" s="7" t="e">
        <f>#REF!</f>
        <v>#REF!</v>
      </c>
      <c r="L5" s="7" t="e">
        <f>#REF!</f>
        <v>#REF!</v>
      </c>
      <c r="O5" s="7"/>
      <c r="P5" s="7"/>
      <c r="Q5" s="7"/>
      <c r="R5" s="7"/>
    </row>
    <row r="6" spans="1:18" x14ac:dyDescent="0.25">
      <c r="A6" s="8" t="s">
        <v>51</v>
      </c>
      <c r="B6" s="7" t="e">
        <f>#REF!</f>
        <v>#REF!</v>
      </c>
      <c r="C6" s="7" t="e">
        <f>#REF!</f>
        <v>#REF!</v>
      </c>
      <c r="D6" s="7" t="e">
        <f>#REF!</f>
        <v>#REF!</v>
      </c>
      <c r="E6" s="7" t="e">
        <f>#REF!</f>
        <v>#REF!</v>
      </c>
      <c r="H6" s="8" t="s">
        <v>51</v>
      </c>
      <c r="I6" s="7" t="e">
        <f>#REF!</f>
        <v>#REF!</v>
      </c>
      <c r="J6" s="7" t="e">
        <f>#REF!</f>
        <v>#REF!</v>
      </c>
      <c r="K6" s="7" t="e">
        <f>#REF!</f>
        <v>#REF!</v>
      </c>
      <c r="L6" s="7" t="e">
        <f>#REF!</f>
        <v>#REF!</v>
      </c>
      <c r="O6" s="7"/>
      <c r="P6" s="7"/>
      <c r="Q6" s="7"/>
      <c r="R6" s="7"/>
    </row>
    <row r="7" spans="1:18" x14ac:dyDescent="0.25">
      <c r="A7" s="8" t="s">
        <v>52</v>
      </c>
      <c r="B7" s="7" t="e">
        <f>#REF!</f>
        <v>#REF!</v>
      </c>
      <c r="C7" s="7" t="e">
        <f>#REF!</f>
        <v>#REF!</v>
      </c>
      <c r="D7" s="7" t="e">
        <f>#REF!</f>
        <v>#REF!</v>
      </c>
      <c r="E7" s="7" t="e">
        <f>#REF!</f>
        <v>#REF!</v>
      </c>
      <c r="H7" s="8" t="s">
        <v>52</v>
      </c>
      <c r="I7" s="7" t="e">
        <f>#REF!</f>
        <v>#REF!</v>
      </c>
      <c r="J7" s="7" t="e">
        <f>#REF!</f>
        <v>#REF!</v>
      </c>
      <c r="K7" s="7" t="e">
        <f>#REF!</f>
        <v>#REF!</v>
      </c>
      <c r="L7" s="7" t="e">
        <f>#REF!</f>
        <v>#REF!</v>
      </c>
      <c r="O7" s="7"/>
      <c r="P7" s="7"/>
      <c r="Q7" s="7"/>
      <c r="R7" s="7"/>
    </row>
    <row r="8" spans="1:18" x14ac:dyDescent="0.25">
      <c r="A8" s="8" t="s">
        <v>53</v>
      </c>
      <c r="B8" s="7" t="e">
        <f>#REF!</f>
        <v>#REF!</v>
      </c>
      <c r="C8" s="7" t="e">
        <f>#REF!</f>
        <v>#REF!</v>
      </c>
      <c r="D8" s="7" t="e">
        <f>#REF!</f>
        <v>#REF!</v>
      </c>
      <c r="E8" s="7" t="e">
        <f>#REF!</f>
        <v>#REF!</v>
      </c>
      <c r="H8" s="8" t="s">
        <v>53</v>
      </c>
      <c r="I8" s="9" t="e">
        <f>#REF!</f>
        <v>#REF!</v>
      </c>
      <c r="J8" s="7" t="e">
        <f>#REF!</f>
        <v>#REF!</v>
      </c>
      <c r="K8" s="7" t="e">
        <f>#REF!</f>
        <v>#REF!</v>
      </c>
      <c r="L8" s="7" t="e">
        <f>#REF!</f>
        <v>#REF!</v>
      </c>
      <c r="O8" s="7"/>
      <c r="P8" s="7"/>
      <c r="Q8" s="7"/>
      <c r="R8" s="7"/>
    </row>
    <row r="9" spans="1:18" x14ac:dyDescent="0.25">
      <c r="A9" s="8" t="s">
        <v>54</v>
      </c>
      <c r="B9" s="7" t="e">
        <f>#REF!</f>
        <v>#REF!</v>
      </c>
      <c r="C9" s="7" t="e">
        <f>#REF!</f>
        <v>#REF!</v>
      </c>
      <c r="D9" s="7" t="e">
        <f>#REF!</f>
        <v>#REF!</v>
      </c>
      <c r="E9" s="7" t="e">
        <f>#REF!</f>
        <v>#REF!</v>
      </c>
      <c r="H9" s="8" t="s">
        <v>54</v>
      </c>
      <c r="I9" s="7" t="e">
        <f>#REF!</f>
        <v>#REF!</v>
      </c>
      <c r="J9" s="7" t="e">
        <f>#REF!</f>
        <v>#REF!</v>
      </c>
      <c r="K9" s="7" t="e">
        <f>#REF!</f>
        <v>#REF!</v>
      </c>
      <c r="L9" s="7" t="e">
        <f>#REF!</f>
        <v>#REF!</v>
      </c>
      <c r="O9" s="7"/>
      <c r="P9" s="7"/>
      <c r="Q9" s="7"/>
      <c r="R9" s="7"/>
    </row>
    <row r="12" spans="1:18" x14ac:dyDescent="0.25">
      <c r="A12" s="10" t="s">
        <v>55</v>
      </c>
      <c r="H12" s="10" t="s">
        <v>55</v>
      </c>
    </row>
    <row r="13" spans="1:18" x14ac:dyDescent="0.25">
      <c r="A13" s="10"/>
      <c r="B13" t="s">
        <v>46</v>
      </c>
      <c r="C13" t="s">
        <v>47</v>
      </c>
      <c r="D13" t="s">
        <v>48</v>
      </c>
      <c r="E13" t="s">
        <v>49</v>
      </c>
      <c r="I13" t="s">
        <v>46</v>
      </c>
      <c r="J13" t="s">
        <v>47</v>
      </c>
      <c r="K13" t="s">
        <v>48</v>
      </c>
      <c r="L13" t="s">
        <v>49</v>
      </c>
    </row>
    <row r="14" spans="1:18" x14ac:dyDescent="0.25">
      <c r="A14" s="6" t="s">
        <v>50</v>
      </c>
      <c r="B14" s="7" t="e">
        <f>#REF!</f>
        <v>#REF!</v>
      </c>
      <c r="C14" s="7" t="e">
        <f>#REF!</f>
        <v>#REF!</v>
      </c>
      <c r="D14" s="7" t="e">
        <f>#REF!</f>
        <v>#REF!</v>
      </c>
      <c r="E14" s="7" t="e">
        <f>#REF!</f>
        <v>#REF!</v>
      </c>
      <c r="H14" s="6" t="s">
        <v>50</v>
      </c>
      <c r="I14" s="7" t="e">
        <f>#REF!</f>
        <v>#REF!</v>
      </c>
      <c r="J14" s="7" t="e">
        <f>#REF!</f>
        <v>#REF!</v>
      </c>
      <c r="K14" s="7" t="e">
        <f>#REF!</f>
        <v>#REF!</v>
      </c>
      <c r="L14" s="7" t="e">
        <f>#REF!</f>
        <v>#REF!</v>
      </c>
    </row>
    <row r="15" spans="1:18" x14ac:dyDescent="0.25">
      <c r="A15" s="8" t="s">
        <v>51</v>
      </c>
      <c r="B15" s="7" t="e">
        <f>#REF!</f>
        <v>#REF!</v>
      </c>
      <c r="C15" s="7" t="e">
        <f>#REF!</f>
        <v>#REF!</v>
      </c>
      <c r="D15" s="7" t="e">
        <f>#REF!</f>
        <v>#REF!</v>
      </c>
      <c r="E15" s="7" t="e">
        <f>#REF!</f>
        <v>#REF!</v>
      </c>
      <c r="H15" s="8" t="s">
        <v>51</v>
      </c>
      <c r="I15" s="7" t="e">
        <f>#REF!</f>
        <v>#REF!</v>
      </c>
      <c r="J15" s="7" t="e">
        <f>#REF!</f>
        <v>#REF!</v>
      </c>
      <c r="K15" s="7" t="e">
        <f>#REF!</f>
        <v>#REF!</v>
      </c>
      <c r="L15" s="7" t="e">
        <f>#REF!</f>
        <v>#REF!</v>
      </c>
    </row>
    <row r="16" spans="1:18" x14ac:dyDescent="0.25">
      <c r="A16" s="8" t="s">
        <v>52</v>
      </c>
      <c r="B16" s="7" t="e">
        <f>#REF!</f>
        <v>#REF!</v>
      </c>
      <c r="C16" s="7" t="e">
        <f>#REF!</f>
        <v>#REF!</v>
      </c>
      <c r="D16" s="7" t="e">
        <f>#REF!</f>
        <v>#REF!</v>
      </c>
      <c r="E16" s="7" t="e">
        <f>#REF!</f>
        <v>#REF!</v>
      </c>
      <c r="H16" s="8" t="s">
        <v>52</v>
      </c>
      <c r="I16" s="7" t="e">
        <f>#REF!</f>
        <v>#REF!</v>
      </c>
      <c r="J16" s="7" t="e">
        <f>#REF!</f>
        <v>#REF!</v>
      </c>
      <c r="K16" s="7" t="e">
        <f>#REF!</f>
        <v>#REF!</v>
      </c>
      <c r="L16" s="7" t="e">
        <f>#REF!</f>
        <v>#REF!</v>
      </c>
    </row>
    <row r="17" spans="1:17" x14ac:dyDescent="0.25">
      <c r="A17" s="8" t="s">
        <v>53</v>
      </c>
      <c r="B17" s="7" t="e">
        <f>#REF!</f>
        <v>#REF!</v>
      </c>
      <c r="C17" s="7" t="e">
        <f>#REF!</f>
        <v>#REF!</v>
      </c>
      <c r="D17" s="7" t="e">
        <f>#REF!</f>
        <v>#REF!</v>
      </c>
      <c r="E17" s="7" t="e">
        <f>#REF!</f>
        <v>#REF!</v>
      </c>
      <c r="H17" s="8" t="s">
        <v>53</v>
      </c>
      <c r="I17" s="7" t="e">
        <f>#REF!</f>
        <v>#REF!</v>
      </c>
      <c r="J17" s="7" t="e">
        <f>#REF!</f>
        <v>#REF!</v>
      </c>
      <c r="K17" s="7" t="e">
        <f>#REF!</f>
        <v>#REF!</v>
      </c>
      <c r="L17" s="7" t="e">
        <f>#REF!</f>
        <v>#REF!</v>
      </c>
    </row>
    <row r="18" spans="1:17" x14ac:dyDescent="0.25">
      <c r="A18" s="8" t="s">
        <v>54</v>
      </c>
      <c r="B18" s="7" t="e">
        <f>#REF!</f>
        <v>#REF!</v>
      </c>
      <c r="C18" s="7" t="e">
        <f>#REF!</f>
        <v>#REF!</v>
      </c>
      <c r="D18" s="7" t="e">
        <f>#REF!</f>
        <v>#REF!</v>
      </c>
      <c r="E18" s="7" t="e">
        <f>#REF!</f>
        <v>#REF!</v>
      </c>
      <c r="H18" s="8" t="s">
        <v>54</v>
      </c>
      <c r="I18" s="7" t="e">
        <f>#REF!</f>
        <v>#REF!</v>
      </c>
      <c r="J18" s="7" t="e">
        <f>#REF!</f>
        <v>#REF!</v>
      </c>
      <c r="K18" s="7" t="e">
        <f>#REF!</f>
        <v>#REF!</v>
      </c>
      <c r="L18" s="7" t="e">
        <f>#REF!</f>
        <v>#REF!</v>
      </c>
    </row>
    <row r="21" spans="1:17" x14ac:dyDescent="0.25">
      <c r="A21" s="10" t="s">
        <v>56</v>
      </c>
      <c r="H21" s="10" t="s">
        <v>56</v>
      </c>
    </row>
    <row r="22" spans="1:17" x14ac:dyDescent="0.25">
      <c r="A22" s="10"/>
      <c r="B22" t="s">
        <v>46</v>
      </c>
      <c r="C22" t="s">
        <v>47</v>
      </c>
      <c r="D22" t="s">
        <v>48</v>
      </c>
      <c r="E22" t="s">
        <v>49</v>
      </c>
      <c r="I22" t="s">
        <v>46</v>
      </c>
      <c r="J22" t="s">
        <v>47</v>
      </c>
      <c r="K22" t="s">
        <v>48</v>
      </c>
      <c r="L22" t="s">
        <v>49</v>
      </c>
    </row>
    <row r="23" spans="1:17" x14ac:dyDescent="0.25">
      <c r="A23" s="6" t="s">
        <v>50</v>
      </c>
      <c r="B23" s="7" t="e">
        <f>#REF!</f>
        <v>#REF!</v>
      </c>
      <c r="C23" s="7" t="e">
        <f>#REF!</f>
        <v>#REF!</v>
      </c>
      <c r="D23" s="7" t="e">
        <f>#REF!</f>
        <v>#REF!</v>
      </c>
      <c r="E23" s="7" t="e">
        <f>#REF!</f>
        <v>#REF!</v>
      </c>
      <c r="H23" s="6" t="s">
        <v>50</v>
      </c>
      <c r="I23" s="7" t="e">
        <f>#REF!</f>
        <v>#REF!</v>
      </c>
      <c r="J23" s="7" t="e">
        <f>#REF!</f>
        <v>#REF!</v>
      </c>
      <c r="K23" s="7" t="e">
        <f>#REF!</f>
        <v>#REF!</v>
      </c>
      <c r="L23" s="7" t="e">
        <f>#REF!</f>
        <v>#REF!</v>
      </c>
      <c r="N23" s="11"/>
      <c r="O23" s="7"/>
      <c r="P23" s="7"/>
      <c r="Q23" s="7"/>
    </row>
    <row r="24" spans="1:17" x14ac:dyDescent="0.25">
      <c r="A24" s="8" t="s">
        <v>51</v>
      </c>
      <c r="B24" s="7" t="e">
        <f>#REF!</f>
        <v>#REF!</v>
      </c>
      <c r="C24" s="7" t="e">
        <f>#REF!</f>
        <v>#REF!</v>
      </c>
      <c r="D24" s="7" t="e">
        <f>#REF!</f>
        <v>#REF!</v>
      </c>
      <c r="E24" s="7" t="e">
        <f>#REF!</f>
        <v>#REF!</v>
      </c>
      <c r="H24" s="8" t="s">
        <v>51</v>
      </c>
      <c r="I24" s="7" t="e">
        <f>#REF!</f>
        <v>#REF!</v>
      </c>
      <c r="J24" s="7" t="e">
        <f>#REF!</f>
        <v>#REF!</v>
      </c>
      <c r="K24" s="7" t="e">
        <f>#REF!</f>
        <v>#REF!</v>
      </c>
      <c r="L24" s="7" t="e">
        <f>#REF!</f>
        <v>#REF!</v>
      </c>
      <c r="N24" s="7"/>
      <c r="O24" s="7"/>
      <c r="P24" s="7"/>
      <c r="Q24" s="7"/>
    </row>
    <row r="25" spans="1:17" x14ac:dyDescent="0.25">
      <c r="A25" s="8" t="s">
        <v>52</v>
      </c>
      <c r="B25" s="7" t="e">
        <f>#REF!</f>
        <v>#REF!</v>
      </c>
      <c r="C25" s="7" t="e">
        <f>#REF!</f>
        <v>#REF!</v>
      </c>
      <c r="D25" s="7" t="e">
        <f>#REF!</f>
        <v>#REF!</v>
      </c>
      <c r="E25" s="7" t="e">
        <f>#REF!</f>
        <v>#REF!</v>
      </c>
      <c r="H25" s="8" t="s">
        <v>52</v>
      </c>
      <c r="I25" s="7" t="e">
        <f>#REF!</f>
        <v>#REF!</v>
      </c>
      <c r="J25" s="7" t="e">
        <f>#REF!</f>
        <v>#REF!</v>
      </c>
      <c r="K25" s="7" t="e">
        <f>#REF!</f>
        <v>#REF!</v>
      </c>
      <c r="L25" s="7" t="e">
        <f>#REF!</f>
        <v>#REF!</v>
      </c>
      <c r="N25" s="7"/>
      <c r="O25" s="7"/>
      <c r="P25" s="7"/>
      <c r="Q25" s="7"/>
    </row>
    <row r="26" spans="1:17" x14ac:dyDescent="0.25">
      <c r="A26" s="8" t="s">
        <v>53</v>
      </c>
      <c r="B26" s="7" t="e">
        <f>#REF!</f>
        <v>#REF!</v>
      </c>
      <c r="C26" s="7" t="e">
        <f>#REF!</f>
        <v>#REF!</v>
      </c>
      <c r="D26" s="7" t="e">
        <f>#REF!</f>
        <v>#REF!</v>
      </c>
      <c r="E26" s="7" t="e">
        <f>#REF!</f>
        <v>#REF!</v>
      </c>
      <c r="H26" s="8" t="s">
        <v>53</v>
      </c>
      <c r="I26" s="9" t="e">
        <f>#REF!</f>
        <v>#REF!</v>
      </c>
      <c r="J26" s="7" t="e">
        <f>#REF!</f>
        <v>#REF!</v>
      </c>
      <c r="K26" s="7" t="e">
        <f>#REF!</f>
        <v>#REF!</v>
      </c>
      <c r="L26" s="7" t="e">
        <f>#REF!</f>
        <v>#REF!</v>
      </c>
      <c r="N26" s="7"/>
      <c r="O26" s="7"/>
      <c r="P26" s="7"/>
      <c r="Q26" s="7"/>
    </row>
    <row r="27" spans="1:17" x14ac:dyDescent="0.25">
      <c r="A27" s="8" t="s">
        <v>54</v>
      </c>
      <c r="B27" s="7" t="e">
        <f>#REF!</f>
        <v>#REF!</v>
      </c>
      <c r="C27" s="7" t="e">
        <f>#REF!</f>
        <v>#REF!</v>
      </c>
      <c r="D27" s="7" t="e">
        <f>#REF!</f>
        <v>#REF!</v>
      </c>
      <c r="E27" s="7" t="e">
        <f>#REF!</f>
        <v>#REF!</v>
      </c>
      <c r="H27" s="8" t="s">
        <v>54</v>
      </c>
      <c r="I27" s="7" t="e">
        <f>#REF!</f>
        <v>#REF!</v>
      </c>
      <c r="J27" s="7" t="e">
        <f>#REF!</f>
        <v>#REF!</v>
      </c>
      <c r="K27" s="7" t="e">
        <f>#REF!</f>
        <v>#REF!</v>
      </c>
      <c r="L27" s="7" t="e">
        <f>#REF!</f>
        <v>#REF!</v>
      </c>
      <c r="N27" s="7"/>
      <c r="O27" s="7"/>
      <c r="P27" s="7"/>
      <c r="Q27" s="7"/>
    </row>
    <row r="28" spans="1:17" x14ac:dyDescent="0.25">
      <c r="A28" s="10"/>
      <c r="B28" s="7"/>
      <c r="C28" s="7"/>
      <c r="D28" s="7"/>
      <c r="E28" s="7"/>
      <c r="I28" s="7"/>
      <c r="J28" s="7"/>
      <c r="K28" s="7"/>
      <c r="L28" s="7"/>
    </row>
    <row r="29" spans="1:17" x14ac:dyDescent="0.25">
      <c r="A29" s="10" t="s">
        <v>57</v>
      </c>
      <c r="H29" s="10" t="s">
        <v>57</v>
      </c>
    </row>
    <row r="30" spans="1:17" x14ac:dyDescent="0.25">
      <c r="B30" t="s">
        <v>46</v>
      </c>
      <c r="C30" t="s">
        <v>47</v>
      </c>
      <c r="D30" t="s">
        <v>48</v>
      </c>
      <c r="E30" t="s">
        <v>49</v>
      </c>
      <c r="I30" t="s">
        <v>46</v>
      </c>
      <c r="J30" t="s">
        <v>47</v>
      </c>
      <c r="K30" t="s">
        <v>48</v>
      </c>
      <c r="L30" t="s">
        <v>49</v>
      </c>
    </row>
    <row r="31" spans="1:17" x14ac:dyDescent="0.25">
      <c r="A31" s="6" t="s">
        <v>50</v>
      </c>
      <c r="B31" s="7" t="e">
        <f>#REF!</f>
        <v>#REF!</v>
      </c>
      <c r="C31" s="7" t="e">
        <f>#REF!</f>
        <v>#REF!</v>
      </c>
      <c r="D31" s="7" t="e">
        <f>#REF!</f>
        <v>#REF!</v>
      </c>
      <c r="E31" s="7" t="e">
        <f>#REF!</f>
        <v>#REF!</v>
      </c>
      <c r="H31" s="6" t="s">
        <v>50</v>
      </c>
      <c r="I31" s="7" t="e">
        <f>#REF!</f>
        <v>#REF!</v>
      </c>
      <c r="J31" s="7" t="e">
        <f>#REF!</f>
        <v>#REF!</v>
      </c>
      <c r="K31" s="7" t="e">
        <f>#REF!</f>
        <v>#REF!</v>
      </c>
      <c r="L31" s="7" t="e">
        <f>#REF!</f>
        <v>#REF!</v>
      </c>
    </row>
    <row r="32" spans="1:17" x14ac:dyDescent="0.25">
      <c r="A32" s="8" t="s">
        <v>51</v>
      </c>
      <c r="B32" s="7" t="e">
        <f>#REF!</f>
        <v>#REF!</v>
      </c>
      <c r="C32" s="7" t="e">
        <f>#REF!</f>
        <v>#REF!</v>
      </c>
      <c r="D32" s="7" t="e">
        <f>#REF!</f>
        <v>#REF!</v>
      </c>
      <c r="E32" s="7" t="e">
        <f>#REF!</f>
        <v>#REF!</v>
      </c>
      <c r="H32" s="8" t="s">
        <v>51</v>
      </c>
      <c r="I32" s="7" t="e">
        <f>#REF!</f>
        <v>#REF!</v>
      </c>
      <c r="J32" s="7" t="e">
        <f>#REF!</f>
        <v>#REF!</v>
      </c>
      <c r="K32" s="7" t="e">
        <f>#REF!</f>
        <v>#REF!</v>
      </c>
      <c r="L32" s="7" t="e">
        <f>#REF!</f>
        <v>#REF!</v>
      </c>
    </row>
    <row r="33" spans="1:12" x14ac:dyDescent="0.25">
      <c r="A33" s="8" t="s">
        <v>52</v>
      </c>
      <c r="B33" s="7" t="e">
        <f>#REF!</f>
        <v>#REF!</v>
      </c>
      <c r="C33" s="7" t="e">
        <f>#REF!</f>
        <v>#REF!</v>
      </c>
      <c r="D33" s="7" t="e">
        <f>#REF!</f>
        <v>#REF!</v>
      </c>
      <c r="E33" s="7" t="e">
        <f>#REF!</f>
        <v>#REF!</v>
      </c>
      <c r="H33" s="8" t="s">
        <v>52</v>
      </c>
      <c r="I33" s="7" t="e">
        <f>#REF!</f>
        <v>#REF!</v>
      </c>
      <c r="J33" s="7" t="e">
        <f>#REF!</f>
        <v>#REF!</v>
      </c>
      <c r="K33" s="7" t="e">
        <f>#REF!</f>
        <v>#REF!</v>
      </c>
      <c r="L33" s="7" t="e">
        <f>#REF!</f>
        <v>#REF!</v>
      </c>
    </row>
    <row r="34" spans="1:12" x14ac:dyDescent="0.25">
      <c r="A34" s="8" t="s">
        <v>53</v>
      </c>
      <c r="B34" s="7" t="e">
        <f>#REF!</f>
        <v>#REF!</v>
      </c>
      <c r="C34" s="7" t="e">
        <f>#REF!</f>
        <v>#REF!</v>
      </c>
      <c r="D34" s="7" t="e">
        <f>#REF!</f>
        <v>#REF!</v>
      </c>
      <c r="E34" s="7" t="e">
        <f>#REF!</f>
        <v>#REF!</v>
      </c>
      <c r="H34" s="8" t="s">
        <v>53</v>
      </c>
      <c r="I34" s="7" t="e">
        <f>#REF!</f>
        <v>#REF!</v>
      </c>
      <c r="J34" s="7" t="e">
        <f>#REF!</f>
        <v>#REF!</v>
      </c>
      <c r="K34" s="7" t="e">
        <f>#REF!</f>
        <v>#REF!</v>
      </c>
      <c r="L34" s="7" t="e">
        <f>#REF!</f>
        <v>#REF!</v>
      </c>
    </row>
    <row r="35" spans="1:12" x14ac:dyDescent="0.25">
      <c r="A35" s="8" t="s">
        <v>54</v>
      </c>
      <c r="B35" s="7" t="e">
        <f>#REF!</f>
        <v>#REF!</v>
      </c>
      <c r="C35" s="7" t="e">
        <f>#REF!</f>
        <v>#REF!</v>
      </c>
      <c r="D35" s="7" t="e">
        <f>#REF!</f>
        <v>#REF!</v>
      </c>
      <c r="E35" s="7" t="e">
        <f>#REF!</f>
        <v>#REF!</v>
      </c>
      <c r="H35" s="8" t="s">
        <v>54</v>
      </c>
      <c r="I35" s="7" t="e">
        <f>#REF!</f>
        <v>#REF!</v>
      </c>
      <c r="J35" s="7" t="e">
        <f>#REF!</f>
        <v>#REF!</v>
      </c>
      <c r="K35" s="7" t="e">
        <f>#REF!</f>
        <v>#REF!</v>
      </c>
      <c r="L35" s="7" t="e">
        <f>#REF!</f>
        <v>#REF!</v>
      </c>
    </row>
    <row r="37" spans="1:12" x14ac:dyDescent="0.25">
      <c r="A37" s="10" t="s">
        <v>58</v>
      </c>
      <c r="H37" s="10" t="s">
        <v>58</v>
      </c>
    </row>
    <row r="38" spans="1:12" x14ac:dyDescent="0.25">
      <c r="B38" t="s">
        <v>46</v>
      </c>
      <c r="C38" t="s">
        <v>47</v>
      </c>
      <c r="D38" t="s">
        <v>48</v>
      </c>
      <c r="E38" t="s">
        <v>49</v>
      </c>
      <c r="I38" t="s">
        <v>46</v>
      </c>
      <c r="J38" t="s">
        <v>47</v>
      </c>
      <c r="K38" t="s">
        <v>48</v>
      </c>
      <c r="L38" t="s">
        <v>49</v>
      </c>
    </row>
    <row r="39" spans="1:12" x14ac:dyDescent="0.25">
      <c r="A39" s="6" t="s">
        <v>50</v>
      </c>
      <c r="B39" s="7" t="e">
        <f>#REF!</f>
        <v>#REF!</v>
      </c>
      <c r="C39" s="7" t="e">
        <f>#REF!</f>
        <v>#REF!</v>
      </c>
      <c r="D39" s="7" t="e">
        <f>#REF!</f>
        <v>#REF!</v>
      </c>
      <c r="E39" s="7" t="e">
        <f>#REF!</f>
        <v>#REF!</v>
      </c>
      <c r="H39" s="6" t="s">
        <v>50</v>
      </c>
      <c r="I39" s="7" t="e">
        <f>#REF!</f>
        <v>#REF!</v>
      </c>
      <c r="J39" s="7" t="e">
        <f>#REF!</f>
        <v>#REF!</v>
      </c>
      <c r="K39" s="7" t="e">
        <f>#REF!</f>
        <v>#REF!</v>
      </c>
      <c r="L39" s="7" t="e">
        <f>#REF!</f>
        <v>#REF!</v>
      </c>
    </row>
    <row r="40" spans="1:12" x14ac:dyDescent="0.25">
      <c r="A40" s="8" t="s">
        <v>51</v>
      </c>
      <c r="B40" s="7" t="e">
        <f>#REF!</f>
        <v>#REF!</v>
      </c>
      <c r="C40" s="7" t="e">
        <f>#REF!</f>
        <v>#REF!</v>
      </c>
      <c r="D40" s="7" t="e">
        <f>#REF!</f>
        <v>#REF!</v>
      </c>
      <c r="E40" s="7" t="e">
        <f>#REF!</f>
        <v>#REF!</v>
      </c>
      <c r="H40" s="8" t="s">
        <v>51</v>
      </c>
      <c r="I40" s="7" t="e">
        <f>#REF!</f>
        <v>#REF!</v>
      </c>
      <c r="J40" s="7" t="e">
        <f>#REF!</f>
        <v>#REF!</v>
      </c>
      <c r="K40" s="7" t="e">
        <f>#REF!</f>
        <v>#REF!</v>
      </c>
      <c r="L40" s="7" t="e">
        <f>#REF!</f>
        <v>#REF!</v>
      </c>
    </row>
    <row r="41" spans="1:12" x14ac:dyDescent="0.25">
      <c r="A41" s="8" t="s">
        <v>52</v>
      </c>
      <c r="B41" s="7" t="e">
        <f>#REF!</f>
        <v>#REF!</v>
      </c>
      <c r="C41" s="7" t="e">
        <f>#REF!</f>
        <v>#REF!</v>
      </c>
      <c r="D41" s="7" t="e">
        <f>#REF!</f>
        <v>#REF!</v>
      </c>
      <c r="E41" s="7" t="e">
        <f>#REF!</f>
        <v>#REF!</v>
      </c>
      <c r="H41" s="8" t="s">
        <v>52</v>
      </c>
      <c r="I41" s="7" t="e">
        <f>#REF!</f>
        <v>#REF!</v>
      </c>
      <c r="J41" s="7" t="e">
        <f>#REF!</f>
        <v>#REF!</v>
      </c>
      <c r="K41" s="7" t="e">
        <f>#REF!</f>
        <v>#REF!</v>
      </c>
      <c r="L41" s="7" t="e">
        <f>#REF!</f>
        <v>#REF!</v>
      </c>
    </row>
    <row r="42" spans="1:12" x14ac:dyDescent="0.25">
      <c r="A42" s="8" t="s">
        <v>53</v>
      </c>
      <c r="B42" s="7" t="e">
        <f>#REF!</f>
        <v>#REF!</v>
      </c>
      <c r="C42" s="7" t="e">
        <f>#REF!</f>
        <v>#REF!</v>
      </c>
      <c r="D42" s="7" t="e">
        <f>#REF!</f>
        <v>#REF!</v>
      </c>
      <c r="E42" s="7" t="e">
        <f>#REF!</f>
        <v>#REF!</v>
      </c>
      <c r="H42" s="8" t="s">
        <v>53</v>
      </c>
      <c r="I42" s="7" t="e">
        <f>#REF!</f>
        <v>#REF!</v>
      </c>
      <c r="J42" s="7" t="e">
        <f>#REF!</f>
        <v>#REF!</v>
      </c>
      <c r="K42" s="7" t="e">
        <f>#REF!</f>
        <v>#REF!</v>
      </c>
      <c r="L42" s="7" t="e">
        <f>#REF!</f>
        <v>#REF!</v>
      </c>
    </row>
    <row r="43" spans="1:12" x14ac:dyDescent="0.25">
      <c r="A43" s="8" t="s">
        <v>54</v>
      </c>
      <c r="B43" s="7" t="e">
        <f>#REF!</f>
        <v>#REF!</v>
      </c>
      <c r="C43" s="7" t="e">
        <f>#REF!</f>
        <v>#REF!</v>
      </c>
      <c r="D43" s="7" t="e">
        <f>#REF!</f>
        <v>#REF!</v>
      </c>
      <c r="E43" s="7" t="e">
        <f>#REF!</f>
        <v>#REF!</v>
      </c>
      <c r="H43" s="8" t="s">
        <v>54</v>
      </c>
      <c r="I43" s="7" t="e">
        <f>#REF!</f>
        <v>#REF!</v>
      </c>
      <c r="J43" s="7" t="e">
        <f>#REF!</f>
        <v>#REF!</v>
      </c>
      <c r="K43" s="7" t="e">
        <f>#REF!</f>
        <v>#REF!</v>
      </c>
      <c r="L43" s="7" t="e">
        <f>#REF!</f>
        <v>#REF!</v>
      </c>
    </row>
    <row r="45" spans="1:12" x14ac:dyDescent="0.25">
      <c r="A45" s="10" t="s">
        <v>59</v>
      </c>
    </row>
    <row r="46" spans="1:12" x14ac:dyDescent="0.25">
      <c r="B46" t="s">
        <v>46</v>
      </c>
      <c r="C46" t="s">
        <v>47</v>
      </c>
      <c r="D46" t="s">
        <v>48</v>
      </c>
      <c r="E46" t="s">
        <v>49</v>
      </c>
      <c r="I46" t="s">
        <v>46</v>
      </c>
      <c r="J46" t="s">
        <v>47</v>
      </c>
      <c r="K46" t="s">
        <v>48</v>
      </c>
      <c r="L46" t="s">
        <v>49</v>
      </c>
    </row>
    <row r="47" spans="1:12" x14ac:dyDescent="0.25">
      <c r="A47" s="6" t="s">
        <v>50</v>
      </c>
      <c r="B47" s="7" t="e">
        <f>#REF!</f>
        <v>#REF!</v>
      </c>
      <c r="C47" s="7" t="e">
        <f>#REF!</f>
        <v>#REF!</v>
      </c>
      <c r="D47" s="7" t="e">
        <f>#REF!</f>
        <v>#REF!</v>
      </c>
      <c r="E47" s="7" t="e">
        <f>#REF!</f>
        <v>#REF!</v>
      </c>
      <c r="H47" s="6" t="s">
        <v>50</v>
      </c>
      <c r="I47" s="7" t="e">
        <f>#REF!</f>
        <v>#REF!</v>
      </c>
      <c r="J47" s="7" t="e">
        <f>#REF!</f>
        <v>#REF!</v>
      </c>
      <c r="K47" s="7" t="e">
        <f>#REF!</f>
        <v>#REF!</v>
      </c>
      <c r="L47" s="7" t="e">
        <f>#REF!</f>
        <v>#REF!</v>
      </c>
    </row>
    <row r="48" spans="1:12" x14ac:dyDescent="0.25">
      <c r="A48" s="8" t="s">
        <v>51</v>
      </c>
      <c r="B48" s="7" t="e">
        <f>#REF!</f>
        <v>#REF!</v>
      </c>
      <c r="C48" s="7" t="e">
        <f>#REF!</f>
        <v>#REF!</v>
      </c>
      <c r="D48" s="7" t="e">
        <f>#REF!</f>
        <v>#REF!</v>
      </c>
      <c r="E48" s="7" t="e">
        <f>#REF!</f>
        <v>#REF!</v>
      </c>
      <c r="H48" s="8" t="s">
        <v>51</v>
      </c>
      <c r="I48" s="7" t="e">
        <f>#REF!</f>
        <v>#REF!</v>
      </c>
      <c r="J48" s="7" t="e">
        <f>#REF!</f>
        <v>#REF!</v>
      </c>
      <c r="K48" s="7" t="e">
        <f>#REF!</f>
        <v>#REF!</v>
      </c>
      <c r="L48" s="7" t="e">
        <f>#REF!</f>
        <v>#REF!</v>
      </c>
    </row>
    <row r="49" spans="1:12" x14ac:dyDescent="0.25">
      <c r="A49" s="8" t="s">
        <v>52</v>
      </c>
      <c r="B49" s="7" t="e">
        <f>#REF!</f>
        <v>#REF!</v>
      </c>
      <c r="C49" s="7" t="e">
        <f>#REF!</f>
        <v>#REF!</v>
      </c>
      <c r="D49" s="7" t="e">
        <f>#REF!</f>
        <v>#REF!</v>
      </c>
      <c r="E49" s="7" t="e">
        <f>#REF!</f>
        <v>#REF!</v>
      </c>
      <c r="H49" s="8" t="s">
        <v>52</v>
      </c>
      <c r="I49" s="7" t="e">
        <f>#REF!</f>
        <v>#REF!</v>
      </c>
      <c r="J49" s="7" t="e">
        <f>#REF!</f>
        <v>#REF!</v>
      </c>
      <c r="K49" s="7" t="e">
        <f>#REF!</f>
        <v>#REF!</v>
      </c>
      <c r="L49" s="7" t="e">
        <f>#REF!</f>
        <v>#REF!</v>
      </c>
    </row>
    <row r="50" spans="1:12" x14ac:dyDescent="0.25">
      <c r="A50" s="8" t="s">
        <v>53</v>
      </c>
      <c r="B50" s="7" t="e">
        <f>#REF!</f>
        <v>#REF!</v>
      </c>
      <c r="C50" s="7" t="e">
        <f>#REF!</f>
        <v>#REF!</v>
      </c>
      <c r="D50" s="7" t="e">
        <f>#REF!</f>
        <v>#REF!</v>
      </c>
      <c r="E50" s="7" t="e">
        <f>#REF!</f>
        <v>#REF!</v>
      </c>
      <c r="H50" s="8" t="s">
        <v>53</v>
      </c>
      <c r="I50" s="7" t="e">
        <f>#REF!</f>
        <v>#REF!</v>
      </c>
      <c r="J50" s="7" t="e">
        <f>#REF!</f>
        <v>#REF!</v>
      </c>
      <c r="K50" s="7" t="e">
        <f>#REF!</f>
        <v>#REF!</v>
      </c>
      <c r="L50" s="7" t="e">
        <f>#REF!</f>
        <v>#REF!</v>
      </c>
    </row>
    <row r="51" spans="1:12" x14ac:dyDescent="0.25">
      <c r="A51" s="8" t="s">
        <v>54</v>
      </c>
      <c r="B51" s="7" t="e">
        <f>#REF!</f>
        <v>#REF!</v>
      </c>
      <c r="C51" s="7" t="e">
        <f>#REF!</f>
        <v>#REF!</v>
      </c>
      <c r="D51" s="7" t="e">
        <f>#REF!</f>
        <v>#REF!</v>
      </c>
      <c r="E51" s="7" t="e">
        <f>#REF!</f>
        <v>#REF!</v>
      </c>
      <c r="H51" s="8" t="s">
        <v>54</v>
      </c>
      <c r="I51" s="7" t="e">
        <f>#REF!</f>
        <v>#REF!</v>
      </c>
      <c r="J51" s="7" t="e">
        <f>#REF!</f>
        <v>#REF!</v>
      </c>
      <c r="K51" s="7" t="e">
        <f>#REF!</f>
        <v>#REF!</v>
      </c>
      <c r="L51" s="7" t="e">
        <f>#REF!</f>
        <v>#REF!</v>
      </c>
    </row>
  </sheetData>
  <pageMargins left="0.75000000000000011" right="0.75000000000000011" top="1" bottom="1" header="0.5" footer="0.5"/>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8"/>
  <sheetViews>
    <sheetView zoomScaleNormal="100" workbookViewId="0">
      <selection activeCell="B6" sqref="B6"/>
    </sheetView>
  </sheetViews>
  <sheetFormatPr defaultColWidth="9.1796875" defaultRowHeight="12.5" x14ac:dyDescent="0.25"/>
  <cols>
    <col min="1" max="1" width="20.81640625" style="48" customWidth="1"/>
    <col min="2" max="2" width="132" style="48" customWidth="1"/>
    <col min="3" max="3" width="9.1796875" style="48" customWidth="1"/>
    <col min="4" max="16384" width="9.1796875" style="48"/>
  </cols>
  <sheetData>
    <row r="1" spans="1:5" s="118" customFormat="1" ht="20" x14ac:dyDescent="0.4">
      <c r="A1" s="135" t="s">
        <v>36</v>
      </c>
      <c r="E1" s="101"/>
    </row>
    <row r="2" spans="1:5" s="120" customFormat="1" ht="20.25" customHeight="1" x14ac:dyDescent="0.25">
      <c r="A2" s="119" t="s">
        <v>37</v>
      </c>
      <c r="B2" s="119" t="s">
        <v>38</v>
      </c>
      <c r="E2" s="110"/>
    </row>
    <row r="3" spans="1:5" s="98" customFormat="1" ht="87.5" x14ac:dyDescent="0.25">
      <c r="A3" s="140" t="s">
        <v>39</v>
      </c>
      <c r="B3" s="170" t="s">
        <v>152</v>
      </c>
    </row>
    <row r="4" spans="1:5" s="98" customFormat="1" ht="50" x14ac:dyDescent="0.25">
      <c r="A4" s="140" t="s">
        <v>40</v>
      </c>
      <c r="B4" s="124" t="s">
        <v>153</v>
      </c>
    </row>
    <row r="5" spans="1:5" s="98" customFormat="1" ht="50" x14ac:dyDescent="0.25">
      <c r="A5" s="140" t="s">
        <v>41</v>
      </c>
      <c r="B5" s="124" t="s">
        <v>154</v>
      </c>
    </row>
    <row r="6" spans="1:5" ht="25" x14ac:dyDescent="0.25">
      <c r="A6" s="70" t="s">
        <v>157</v>
      </c>
      <c r="B6" s="171" t="s">
        <v>155</v>
      </c>
    </row>
    <row r="7" spans="1:5" ht="25" x14ac:dyDescent="0.25">
      <c r="A7" s="48" t="s">
        <v>158</v>
      </c>
      <c r="B7" s="117" t="s">
        <v>156</v>
      </c>
    </row>
    <row r="8" spans="1:5" x14ac:dyDescent="0.25">
      <c r="A8" s="48" t="s">
        <v>159</v>
      </c>
      <c r="B8" s="117" t="s">
        <v>42</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BN113"/>
  <sheetViews>
    <sheetView zoomScaleNormal="100" workbookViewId="0">
      <selection activeCell="B2" sqref="B2"/>
    </sheetView>
  </sheetViews>
  <sheetFormatPr defaultColWidth="13.7265625" defaultRowHeight="15" customHeight="1" x14ac:dyDescent="0.25"/>
  <cols>
    <col min="1" max="1" width="13.7265625" style="48"/>
    <col min="2" max="2" width="50.7265625" style="48" customWidth="1"/>
    <col min="3" max="3" width="18.81640625" style="48" customWidth="1"/>
    <col min="4" max="6" width="13.7265625" style="48" customWidth="1"/>
    <col min="7" max="12" width="13.7265625" style="48"/>
    <col min="13" max="14" width="13.7265625" style="48" customWidth="1"/>
    <col min="15" max="16384" width="13.7265625" style="48"/>
  </cols>
  <sheetData>
    <row r="1" spans="2:66" ht="25.15" customHeight="1" x14ac:dyDescent="0.4">
      <c r="B1" s="164" t="s">
        <v>60</v>
      </c>
    </row>
    <row r="2" spans="2:66" ht="15" customHeight="1" x14ac:dyDescent="0.25">
      <c r="B2" s="123" t="s">
        <v>61</v>
      </c>
    </row>
    <row r="3" spans="2:66" ht="15" customHeight="1" x14ac:dyDescent="0.25">
      <c r="B3" s="123"/>
    </row>
    <row r="4" spans="2:66" s="53" customFormat="1" ht="40.15" customHeight="1" x14ac:dyDescent="0.25">
      <c r="B4" s="53" t="s">
        <v>62</v>
      </c>
      <c r="E4" s="142" t="s">
        <v>63</v>
      </c>
      <c r="H4" s="142" t="s">
        <v>64</v>
      </c>
      <c r="K4" s="142" t="s">
        <v>65</v>
      </c>
    </row>
    <row r="7" spans="2:66" ht="15" customHeight="1" x14ac:dyDescent="0.3">
      <c r="B7" s="48" t="s">
        <v>66</v>
      </c>
      <c r="C7" s="169" t="s">
        <v>67</v>
      </c>
      <c r="D7" s="56">
        <v>3700000000</v>
      </c>
      <c r="E7" s="57">
        <v>3400000000</v>
      </c>
      <c r="F7" s="58">
        <v>4100000000</v>
      </c>
      <c r="G7" s="56">
        <v>3100000000</v>
      </c>
      <c r="H7" s="57">
        <v>2900000000</v>
      </c>
      <c r="I7" s="58">
        <v>3400000000</v>
      </c>
      <c r="J7" s="56">
        <v>2300000000</v>
      </c>
      <c r="K7" s="57">
        <v>2100000000</v>
      </c>
      <c r="L7" s="58">
        <v>2600000000</v>
      </c>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row>
    <row r="8" spans="2:66" ht="15" customHeight="1" x14ac:dyDescent="0.3">
      <c r="C8" s="48" t="s">
        <v>68</v>
      </c>
      <c r="D8" s="56">
        <v>292200000000</v>
      </c>
      <c r="E8" s="95" t="s">
        <v>69</v>
      </c>
      <c r="F8" s="58" t="s">
        <v>69</v>
      </c>
      <c r="G8" s="56">
        <v>266200000000</v>
      </c>
      <c r="H8" s="93" t="s">
        <v>69</v>
      </c>
      <c r="I8" s="94" t="s">
        <v>69</v>
      </c>
      <c r="J8" s="56">
        <v>233800000000</v>
      </c>
      <c r="K8" s="93" t="s">
        <v>69</v>
      </c>
      <c r="L8" s="94" t="s">
        <v>69</v>
      </c>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row>
    <row r="9" spans="2:66" ht="15" customHeight="1" x14ac:dyDescent="0.25">
      <c r="G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row>
    <row r="10" spans="2:66" ht="15" customHeight="1" x14ac:dyDescent="0.25">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row>
    <row r="11" spans="2:66" ht="15" customHeight="1" x14ac:dyDescent="0.25">
      <c r="B11" s="136" t="s">
        <v>70</v>
      </c>
      <c r="C11" s="139"/>
      <c r="D11" s="139"/>
      <c r="E11" s="139"/>
      <c r="F11" s="139"/>
      <c r="G11" s="139"/>
      <c r="H11" s="139"/>
      <c r="I11" s="139"/>
      <c r="J11" s="139"/>
      <c r="K11" s="139"/>
      <c r="L11" s="139"/>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row>
    <row r="12" spans="2:66" ht="15" customHeight="1" x14ac:dyDescent="0.25">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row>
    <row r="14" spans="2:66" ht="15" customHeight="1" x14ac:dyDescent="0.3">
      <c r="B14" s="48" t="s">
        <v>71</v>
      </c>
      <c r="C14" s="169" t="s">
        <v>67</v>
      </c>
      <c r="D14" s="56">
        <v>980000000</v>
      </c>
      <c r="E14" s="57">
        <v>830000000</v>
      </c>
      <c r="F14" s="58">
        <v>1140000000</v>
      </c>
      <c r="G14" s="56">
        <v>730000000</v>
      </c>
      <c r="H14" s="57">
        <v>620000000</v>
      </c>
      <c r="I14" s="58">
        <v>850000000</v>
      </c>
      <c r="J14" s="56">
        <v>610000000</v>
      </c>
      <c r="K14" s="57">
        <v>500000000</v>
      </c>
      <c r="L14" s="58">
        <v>740000000</v>
      </c>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row>
    <row r="15" spans="2:66" ht="15" customHeight="1" x14ac:dyDescent="0.3">
      <c r="B15" s="102" t="s">
        <v>72</v>
      </c>
      <c r="C15" s="48" t="s">
        <v>68</v>
      </c>
      <c r="D15" s="56">
        <v>65300000000</v>
      </c>
      <c r="E15" s="95" t="s">
        <v>69</v>
      </c>
      <c r="F15" s="58" t="s">
        <v>69</v>
      </c>
      <c r="G15" s="56">
        <v>51900000000</v>
      </c>
      <c r="H15" s="95" t="s">
        <v>69</v>
      </c>
      <c r="I15" s="58" t="s">
        <v>69</v>
      </c>
      <c r="J15" s="56">
        <v>43400000000</v>
      </c>
      <c r="K15" s="95" t="s">
        <v>69</v>
      </c>
      <c r="L15" s="58" t="s">
        <v>69</v>
      </c>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row>
    <row r="16" spans="2:66" ht="15" customHeight="1" x14ac:dyDescent="0.25">
      <c r="D16" s="56"/>
      <c r="E16" s="93"/>
      <c r="F16" s="94"/>
      <c r="G16" s="56"/>
      <c r="H16" s="93"/>
      <c r="I16" s="94"/>
      <c r="J16" s="56"/>
      <c r="K16" s="93"/>
      <c r="L16" s="94"/>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row>
    <row r="17" spans="2:66" ht="15" customHeight="1" x14ac:dyDescent="0.25">
      <c r="D17" s="56"/>
      <c r="E17" s="93"/>
      <c r="F17" s="94"/>
      <c r="G17" s="56"/>
      <c r="H17" s="93"/>
      <c r="I17" s="94"/>
      <c r="J17" s="56"/>
      <c r="K17" s="93"/>
      <c r="L17" s="94"/>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row>
    <row r="18" spans="2:66" ht="15" customHeight="1" x14ac:dyDescent="0.3">
      <c r="B18" s="48" t="s">
        <v>73</v>
      </c>
      <c r="C18" s="169" t="s">
        <v>67</v>
      </c>
      <c r="D18" s="56">
        <v>30000000</v>
      </c>
      <c r="E18" s="57">
        <v>0</v>
      </c>
      <c r="F18" s="58">
        <v>100000000</v>
      </c>
      <c r="G18" s="56">
        <v>20000000</v>
      </c>
      <c r="H18" s="57">
        <v>0</v>
      </c>
      <c r="I18" s="58">
        <v>70000000</v>
      </c>
      <c r="J18" s="56">
        <v>90000000</v>
      </c>
      <c r="K18" s="57">
        <v>20000000</v>
      </c>
      <c r="L18" s="58">
        <v>180000000</v>
      </c>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row>
    <row r="19" spans="2:66" ht="15" customHeight="1" x14ac:dyDescent="0.3">
      <c r="B19" s="103" t="s">
        <v>74</v>
      </c>
      <c r="C19" s="48" t="s">
        <v>68</v>
      </c>
      <c r="D19" s="56">
        <v>142000000000</v>
      </c>
      <c r="E19" s="95" t="s">
        <v>69</v>
      </c>
      <c r="F19" s="58" t="s">
        <v>69</v>
      </c>
      <c r="G19" s="56">
        <v>123900000000</v>
      </c>
      <c r="H19" s="95" t="s">
        <v>69</v>
      </c>
      <c r="I19" s="58" t="s">
        <v>69</v>
      </c>
      <c r="J19" s="56">
        <v>109700000000</v>
      </c>
      <c r="K19" s="95" t="s">
        <v>69</v>
      </c>
      <c r="L19" s="58" t="s">
        <v>69</v>
      </c>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row>
    <row r="20" spans="2:66" ht="15" customHeight="1" x14ac:dyDescent="0.25">
      <c r="B20" s="1"/>
      <c r="D20" s="56"/>
      <c r="E20" s="93"/>
      <c r="F20" s="94"/>
      <c r="G20" s="56"/>
      <c r="H20" s="93"/>
      <c r="I20" s="94"/>
      <c r="J20" s="56"/>
      <c r="K20" s="93"/>
      <c r="L20" s="94"/>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row>
    <row r="21" spans="2:66" ht="15" customHeight="1" x14ac:dyDescent="0.25">
      <c r="B21" s="1"/>
      <c r="D21" s="56"/>
      <c r="E21" s="93"/>
      <c r="F21" s="94"/>
      <c r="G21" s="56"/>
      <c r="H21" s="93"/>
      <c r="I21" s="94"/>
      <c r="J21" s="56"/>
      <c r="K21" s="93"/>
      <c r="L21" s="94"/>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row>
    <row r="22" spans="2:66" ht="15" customHeight="1" x14ac:dyDescent="0.3">
      <c r="B22" s="1" t="s">
        <v>75</v>
      </c>
      <c r="C22" s="169" t="s">
        <v>67</v>
      </c>
      <c r="D22" s="56">
        <v>1060000000</v>
      </c>
      <c r="E22" s="57">
        <v>890000000</v>
      </c>
      <c r="F22" s="58">
        <v>1240000000</v>
      </c>
      <c r="G22" s="56">
        <v>870000000</v>
      </c>
      <c r="H22" s="57">
        <v>730000000</v>
      </c>
      <c r="I22" s="58">
        <v>1030000000</v>
      </c>
      <c r="J22" s="56">
        <v>850000000</v>
      </c>
      <c r="K22" s="57">
        <v>720000000</v>
      </c>
      <c r="L22" s="58">
        <v>990000000</v>
      </c>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row>
    <row r="23" spans="2:66" ht="15" customHeight="1" x14ac:dyDescent="0.3">
      <c r="B23" s="103" t="s">
        <v>76</v>
      </c>
      <c r="C23" s="48" t="s">
        <v>68</v>
      </c>
      <c r="D23" s="56">
        <v>25800000000</v>
      </c>
      <c r="E23" s="95" t="s">
        <v>69</v>
      </c>
      <c r="F23" s="58" t="s">
        <v>69</v>
      </c>
      <c r="G23" s="56">
        <v>21600000000</v>
      </c>
      <c r="H23" s="95" t="s">
        <v>69</v>
      </c>
      <c r="I23" s="58" t="s">
        <v>69</v>
      </c>
      <c r="J23" s="56">
        <v>17700000000</v>
      </c>
      <c r="K23" s="95" t="s">
        <v>69</v>
      </c>
      <c r="L23" s="58" t="s">
        <v>69</v>
      </c>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row>
    <row r="24" spans="2:66" ht="15" customHeight="1" x14ac:dyDescent="0.25">
      <c r="D24" s="56"/>
      <c r="E24" s="93"/>
      <c r="F24" s="94"/>
      <c r="G24" s="56"/>
      <c r="H24" s="93"/>
      <c r="I24" s="94"/>
      <c r="J24" s="56"/>
      <c r="K24" s="93"/>
      <c r="L24" s="94"/>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row>
    <row r="25" spans="2:66" ht="15" customHeight="1" x14ac:dyDescent="0.25">
      <c r="B25" s="68"/>
      <c r="D25" s="56"/>
      <c r="E25" s="93"/>
      <c r="F25" s="94"/>
      <c r="G25" s="56"/>
      <c r="H25" s="93"/>
      <c r="I25" s="94"/>
      <c r="J25" s="56"/>
      <c r="K25" s="93"/>
      <c r="L25" s="94"/>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row>
    <row r="26" spans="2:66" ht="15" customHeight="1" x14ac:dyDescent="0.3">
      <c r="B26" s="169" t="s">
        <v>77</v>
      </c>
      <c r="C26" s="169" t="s">
        <v>67</v>
      </c>
      <c r="D26" s="56">
        <v>180000000</v>
      </c>
      <c r="E26" s="57">
        <v>160000000</v>
      </c>
      <c r="F26" s="58">
        <v>200000000</v>
      </c>
      <c r="G26" s="56">
        <v>180000000</v>
      </c>
      <c r="H26" s="57">
        <v>160000000</v>
      </c>
      <c r="I26" s="58">
        <v>200000000</v>
      </c>
      <c r="J26" s="56">
        <v>150000000</v>
      </c>
      <c r="K26" s="57">
        <v>130000000</v>
      </c>
      <c r="L26" s="58">
        <v>170000000</v>
      </c>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row>
    <row r="27" spans="2:66" ht="15" customHeight="1" x14ac:dyDescent="0.3">
      <c r="B27" s="102" t="s">
        <v>72</v>
      </c>
      <c r="C27" s="48" t="s">
        <v>68</v>
      </c>
      <c r="D27" s="56">
        <v>15400000000</v>
      </c>
      <c r="E27" s="95" t="s">
        <v>69</v>
      </c>
      <c r="F27" s="58" t="s">
        <v>69</v>
      </c>
      <c r="G27" s="56">
        <v>15500000000</v>
      </c>
      <c r="H27" s="95" t="s">
        <v>69</v>
      </c>
      <c r="I27" s="58" t="s">
        <v>69</v>
      </c>
      <c r="J27" s="56">
        <v>15000000000</v>
      </c>
      <c r="K27" s="95" t="s">
        <v>69</v>
      </c>
      <c r="L27" s="58" t="s">
        <v>69</v>
      </c>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row>
    <row r="28" spans="2:66" ht="15" customHeight="1" x14ac:dyDescent="0.25">
      <c r="C28" s="68"/>
      <c r="D28" s="56"/>
      <c r="E28" s="93"/>
      <c r="F28" s="94"/>
      <c r="G28" s="56"/>
      <c r="H28" s="93"/>
      <c r="I28" s="94"/>
      <c r="J28" s="56"/>
      <c r="K28" s="93"/>
      <c r="L28" s="94"/>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row>
    <row r="29" spans="2:66" ht="15" customHeight="1" x14ac:dyDescent="0.25">
      <c r="B29" s="74"/>
      <c r="C29" s="97"/>
      <c r="D29" s="56"/>
      <c r="E29" s="93"/>
      <c r="F29" s="94"/>
      <c r="G29" s="56"/>
      <c r="H29" s="93"/>
      <c r="I29" s="94"/>
      <c r="J29" s="56"/>
      <c r="K29" s="93"/>
      <c r="L29" s="94"/>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row>
    <row r="30" spans="2:66" ht="15" customHeight="1" x14ac:dyDescent="0.3">
      <c r="B30" s="104" t="s">
        <v>78</v>
      </c>
      <c r="C30" s="169" t="s">
        <v>67</v>
      </c>
      <c r="D30" s="56">
        <v>90000000</v>
      </c>
      <c r="E30" s="57">
        <v>80000000</v>
      </c>
      <c r="F30" s="58">
        <v>100000000</v>
      </c>
      <c r="G30" s="56">
        <v>100000000</v>
      </c>
      <c r="H30" s="57">
        <v>90000000</v>
      </c>
      <c r="I30" s="58">
        <v>110000000</v>
      </c>
      <c r="J30" s="56">
        <v>110000000</v>
      </c>
      <c r="K30" s="57">
        <v>100000000</v>
      </c>
      <c r="L30" s="58">
        <v>120000000</v>
      </c>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row>
    <row r="31" spans="2:66" ht="15" customHeight="1" x14ac:dyDescent="0.3">
      <c r="B31" s="105" t="s">
        <v>79</v>
      </c>
      <c r="C31" s="48" t="s">
        <v>68</v>
      </c>
      <c r="D31" s="56">
        <v>8500000000</v>
      </c>
      <c r="E31" s="95" t="s">
        <v>69</v>
      </c>
      <c r="F31" s="58" t="s">
        <v>69</v>
      </c>
      <c r="G31" s="56">
        <v>9400000000</v>
      </c>
      <c r="H31" s="95" t="s">
        <v>69</v>
      </c>
      <c r="I31" s="58" t="s">
        <v>69</v>
      </c>
      <c r="J31" s="56">
        <v>9400000000</v>
      </c>
      <c r="K31" s="95" t="s">
        <v>69</v>
      </c>
      <c r="L31" s="58" t="s">
        <v>69</v>
      </c>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row>
    <row r="32" spans="2:66" ht="15" customHeight="1" x14ac:dyDescent="0.25">
      <c r="B32" s="104"/>
      <c r="C32" s="68"/>
      <c r="D32" s="56"/>
      <c r="E32" s="93"/>
      <c r="F32" s="94"/>
      <c r="G32" s="56"/>
      <c r="H32" s="93"/>
      <c r="I32" s="94"/>
      <c r="J32" s="56"/>
      <c r="K32" s="93"/>
      <c r="L32" s="94"/>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row>
    <row r="33" spans="2:66" ht="15" customHeight="1" x14ac:dyDescent="0.25">
      <c r="B33" s="74"/>
      <c r="C33" s="97"/>
      <c r="D33" s="56"/>
      <c r="E33" s="93"/>
      <c r="F33" s="94"/>
      <c r="G33" s="56"/>
      <c r="H33" s="93"/>
      <c r="I33" s="94"/>
      <c r="J33" s="56"/>
      <c r="K33" s="93"/>
      <c r="L33" s="94"/>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row>
    <row r="34" spans="2:66" ht="15" customHeight="1" x14ac:dyDescent="0.3">
      <c r="B34" s="104" t="s">
        <v>80</v>
      </c>
      <c r="C34" s="169" t="s">
        <v>67</v>
      </c>
      <c r="D34" s="56">
        <v>80000000</v>
      </c>
      <c r="E34" s="57">
        <v>70000000</v>
      </c>
      <c r="F34" s="58">
        <v>100000000</v>
      </c>
      <c r="G34" s="56">
        <v>80000000</v>
      </c>
      <c r="H34" s="57">
        <v>60000000</v>
      </c>
      <c r="I34" s="58">
        <v>90000000</v>
      </c>
      <c r="J34" s="56">
        <v>40000000</v>
      </c>
      <c r="K34" s="57">
        <v>30000000</v>
      </c>
      <c r="L34" s="58">
        <v>50000000</v>
      </c>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row>
    <row r="35" spans="2:66" ht="15" customHeight="1" x14ac:dyDescent="0.3">
      <c r="B35" s="105" t="s">
        <v>81</v>
      </c>
      <c r="C35" s="48" t="s">
        <v>68</v>
      </c>
      <c r="D35" s="56">
        <v>6800000000</v>
      </c>
      <c r="E35" s="95" t="s">
        <v>69</v>
      </c>
      <c r="F35" s="58" t="s">
        <v>69</v>
      </c>
      <c r="G35" s="56">
        <v>6100000000</v>
      </c>
      <c r="H35" s="95" t="s">
        <v>69</v>
      </c>
      <c r="I35" s="58" t="s">
        <v>69</v>
      </c>
      <c r="J35" s="56">
        <v>5600000000</v>
      </c>
      <c r="K35" s="95" t="s">
        <v>69</v>
      </c>
      <c r="L35" s="58" t="s">
        <v>69</v>
      </c>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row>
    <row r="36" spans="2:66" ht="15" customHeight="1" x14ac:dyDescent="0.25">
      <c r="D36" s="56"/>
      <c r="E36" s="93"/>
      <c r="F36" s="94"/>
      <c r="G36" s="56"/>
      <c r="H36" s="93"/>
      <c r="I36" s="94"/>
      <c r="J36" s="56"/>
      <c r="K36" s="93"/>
      <c r="L36" s="94"/>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row>
    <row r="37" spans="2:66" ht="15" customHeight="1" x14ac:dyDescent="0.25">
      <c r="D37" s="56"/>
      <c r="E37" s="93"/>
      <c r="F37" s="94"/>
      <c r="G37" s="56"/>
      <c r="H37" s="93"/>
      <c r="I37" s="94"/>
      <c r="J37" s="56"/>
      <c r="K37" s="93"/>
      <c r="L37" s="94"/>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row>
    <row r="38" spans="2:66" ht="15" customHeight="1" x14ac:dyDescent="0.3">
      <c r="B38" s="48" t="s">
        <v>82</v>
      </c>
      <c r="C38" s="169" t="s">
        <v>67</v>
      </c>
      <c r="D38" s="56">
        <v>100000000</v>
      </c>
      <c r="E38" s="57">
        <v>80000000</v>
      </c>
      <c r="F38" s="58">
        <v>130000000</v>
      </c>
      <c r="G38" s="56">
        <v>80000000</v>
      </c>
      <c r="H38" s="57">
        <v>60000000</v>
      </c>
      <c r="I38" s="58">
        <v>110000000</v>
      </c>
      <c r="J38" s="56">
        <v>50000000</v>
      </c>
      <c r="K38" s="57">
        <v>30000000</v>
      </c>
      <c r="L38" s="58">
        <v>80000000</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row>
    <row r="39" spans="2:66" ht="15" customHeight="1" x14ac:dyDescent="0.3">
      <c r="B39" s="103" t="s">
        <v>74</v>
      </c>
      <c r="C39" s="48" t="s">
        <v>68</v>
      </c>
      <c r="D39" s="56">
        <v>5900000000</v>
      </c>
      <c r="E39" s="95" t="s">
        <v>69</v>
      </c>
      <c r="F39" s="58" t="s">
        <v>69</v>
      </c>
      <c r="G39" s="56">
        <v>5400000000</v>
      </c>
      <c r="H39" s="95" t="s">
        <v>69</v>
      </c>
      <c r="I39" s="58" t="s">
        <v>69</v>
      </c>
      <c r="J39" s="56">
        <v>4900000000</v>
      </c>
      <c r="K39" s="95" t="s">
        <v>69</v>
      </c>
      <c r="L39" s="58" t="s">
        <v>69</v>
      </c>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row>
    <row r="40" spans="2:66" ht="15" customHeight="1" x14ac:dyDescent="0.3">
      <c r="B40" s="1"/>
      <c r="D40" s="56"/>
      <c r="E40" s="95"/>
      <c r="F40" s="58"/>
      <c r="G40" s="56"/>
      <c r="H40" s="95"/>
      <c r="I40" s="58"/>
      <c r="J40" s="56"/>
      <c r="K40" s="95"/>
      <c r="L40" s="58"/>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row>
    <row r="41" spans="2:66" ht="15" customHeight="1" x14ac:dyDescent="0.25">
      <c r="B41" s="1"/>
      <c r="D41" s="56"/>
      <c r="E41" s="93"/>
      <c r="F41" s="94"/>
      <c r="G41" s="56"/>
      <c r="H41" s="93"/>
      <c r="I41" s="94"/>
      <c r="J41" s="56"/>
      <c r="K41" s="93"/>
      <c r="L41" s="94"/>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row>
    <row r="42" spans="2:66" ht="15" customHeight="1" x14ac:dyDescent="0.3">
      <c r="B42" s="1" t="s">
        <v>83</v>
      </c>
      <c r="C42" s="169" t="s">
        <v>67</v>
      </c>
      <c r="D42" s="96" t="s">
        <v>84</v>
      </c>
      <c r="E42" s="92" t="s">
        <v>84</v>
      </c>
      <c r="F42" s="58" t="s">
        <v>84</v>
      </c>
      <c r="G42" s="96" t="s">
        <v>84</v>
      </c>
      <c r="H42" s="92" t="s">
        <v>84</v>
      </c>
      <c r="I42" s="58" t="s">
        <v>84</v>
      </c>
      <c r="J42" s="96" t="s">
        <v>84</v>
      </c>
      <c r="K42" s="92" t="s">
        <v>84</v>
      </c>
      <c r="L42" s="58" t="s">
        <v>84</v>
      </c>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row>
    <row r="43" spans="2:66" ht="15" customHeight="1" x14ac:dyDescent="0.3">
      <c r="B43" s="18" t="s">
        <v>85</v>
      </c>
      <c r="C43" s="48" t="s">
        <v>68</v>
      </c>
      <c r="D43" s="56">
        <v>4200000000</v>
      </c>
      <c r="E43" s="95" t="s">
        <v>69</v>
      </c>
      <c r="F43" s="58" t="s">
        <v>69</v>
      </c>
      <c r="G43" s="56">
        <v>3700000000</v>
      </c>
      <c r="H43" s="95" t="s">
        <v>69</v>
      </c>
      <c r="I43" s="58" t="s">
        <v>69</v>
      </c>
      <c r="J43" s="56">
        <v>3300000000</v>
      </c>
      <c r="K43" s="95" t="s">
        <v>69</v>
      </c>
      <c r="L43" s="58" t="s">
        <v>69</v>
      </c>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row>
    <row r="44" spans="2:66" ht="15" customHeight="1" x14ac:dyDescent="0.25">
      <c r="B44" s="103"/>
      <c r="G44" s="56"/>
      <c r="H44" s="93"/>
      <c r="I44" s="94"/>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row>
    <row r="45" spans="2:66" ht="15" customHeight="1" x14ac:dyDescent="0.25">
      <c r="B45" s="1"/>
      <c r="G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row>
    <row r="46" spans="2:66" ht="15" customHeight="1" x14ac:dyDescent="0.25">
      <c r="B46" s="138" t="s">
        <v>86</v>
      </c>
      <c r="C46" s="139"/>
      <c r="D46" s="139"/>
      <c r="E46" s="139"/>
      <c r="F46" s="139"/>
      <c r="G46" s="139"/>
      <c r="H46" s="139"/>
      <c r="I46" s="139"/>
      <c r="J46" s="139"/>
      <c r="K46" s="139"/>
      <c r="L46" s="139"/>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row>
    <row r="47" spans="2:66" ht="15" customHeight="1" x14ac:dyDescent="0.25">
      <c r="B47" s="1"/>
      <c r="G47" s="56"/>
      <c r="H47" s="93"/>
      <c r="I47" s="94"/>
      <c r="J47" s="56"/>
      <c r="K47" s="93"/>
      <c r="L47" s="94"/>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row>
    <row r="48" spans="2:66" ht="15" customHeight="1" x14ac:dyDescent="0.25">
      <c r="C48" s="68"/>
      <c r="D48" s="68"/>
      <c r="E48" s="68"/>
      <c r="F48" s="68"/>
      <c r="G48" s="56"/>
      <c r="H48" s="93"/>
      <c r="I48" s="94"/>
      <c r="J48" s="56"/>
      <c r="K48" s="93"/>
      <c r="L48" s="94"/>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row>
    <row r="49" spans="2:66" ht="15" customHeight="1" x14ac:dyDescent="0.3">
      <c r="B49" s="48" t="s">
        <v>87</v>
      </c>
      <c r="C49" s="169" t="s">
        <v>67</v>
      </c>
      <c r="D49" s="56">
        <v>170000000</v>
      </c>
      <c r="E49" s="57">
        <v>90000000</v>
      </c>
      <c r="F49" s="58">
        <v>260000000</v>
      </c>
      <c r="G49" s="56">
        <v>180000000</v>
      </c>
      <c r="H49" s="57">
        <v>90000000</v>
      </c>
      <c r="I49" s="58">
        <v>270000000</v>
      </c>
      <c r="J49" s="56">
        <v>170000000</v>
      </c>
      <c r="K49" s="57">
        <v>130000000</v>
      </c>
      <c r="L49" s="58">
        <v>210000000</v>
      </c>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row>
    <row r="50" spans="2:66" ht="15" customHeight="1" x14ac:dyDescent="0.3">
      <c r="B50" s="103" t="s">
        <v>88</v>
      </c>
      <c r="C50" s="48" t="s">
        <v>68</v>
      </c>
      <c r="D50" s="56">
        <v>12300000000</v>
      </c>
      <c r="E50" s="95" t="s">
        <v>69</v>
      </c>
      <c r="F50" s="58" t="s">
        <v>69</v>
      </c>
      <c r="G50" s="56">
        <v>12700000000</v>
      </c>
      <c r="H50" s="95" t="s">
        <v>69</v>
      </c>
      <c r="I50" s="58" t="s">
        <v>69</v>
      </c>
      <c r="J50" s="56">
        <v>12100000000</v>
      </c>
      <c r="K50" s="95" t="s">
        <v>69</v>
      </c>
      <c r="L50" s="58" t="s">
        <v>69</v>
      </c>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row>
    <row r="51" spans="2:66" ht="15" customHeight="1" x14ac:dyDescent="0.25">
      <c r="B51" s="103"/>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row>
    <row r="52" spans="2:66" ht="15" customHeight="1" x14ac:dyDescent="0.25">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row>
    <row r="53" spans="2:66" ht="15" customHeight="1" x14ac:dyDescent="0.3">
      <c r="B53" s="48" t="s">
        <v>89</v>
      </c>
      <c r="C53" s="169" t="s">
        <v>67</v>
      </c>
      <c r="D53" s="56">
        <v>320000000</v>
      </c>
      <c r="E53" s="57">
        <v>220000000</v>
      </c>
      <c r="F53" s="58">
        <v>440000000</v>
      </c>
      <c r="G53" s="56">
        <v>280000000</v>
      </c>
      <c r="H53" s="57">
        <v>190000000</v>
      </c>
      <c r="I53" s="58">
        <v>380000000</v>
      </c>
      <c r="J53" s="56">
        <v>240000000</v>
      </c>
      <c r="K53" s="57">
        <v>160000000</v>
      </c>
      <c r="L53" s="58">
        <v>320000000</v>
      </c>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row>
    <row r="54" spans="2:66" ht="15" customHeight="1" x14ac:dyDescent="0.3">
      <c r="B54" s="102" t="s">
        <v>90</v>
      </c>
      <c r="C54" s="48" t="s">
        <v>68</v>
      </c>
      <c r="D54" s="56">
        <v>7700000000</v>
      </c>
      <c r="E54" s="95" t="s">
        <v>69</v>
      </c>
      <c r="F54" s="58" t="s">
        <v>69</v>
      </c>
      <c r="G54" s="56">
        <v>6700000000</v>
      </c>
      <c r="H54" s="95" t="s">
        <v>69</v>
      </c>
      <c r="I54" s="58" t="s">
        <v>69</v>
      </c>
      <c r="J54" s="56">
        <v>5700000000</v>
      </c>
      <c r="K54" s="95" t="s">
        <v>69</v>
      </c>
      <c r="L54" s="58" t="s">
        <v>69</v>
      </c>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row>
    <row r="55" spans="2:66" ht="15" customHeight="1" x14ac:dyDescent="0.25">
      <c r="D55" s="56"/>
      <c r="E55" s="93"/>
      <c r="F55" s="94"/>
      <c r="G55" s="56"/>
      <c r="H55" s="93"/>
      <c r="I55" s="94"/>
      <c r="J55" s="56"/>
      <c r="K55" s="93"/>
      <c r="L55" s="94"/>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row>
    <row r="56" spans="2:66" ht="15" customHeight="1" x14ac:dyDescent="0.25">
      <c r="B56" s="1"/>
      <c r="D56" s="56"/>
      <c r="E56" s="93"/>
      <c r="F56" s="94"/>
      <c r="G56" s="56"/>
      <c r="H56" s="93"/>
      <c r="I56" s="94"/>
      <c r="J56" s="56"/>
      <c r="K56" s="93"/>
      <c r="L56" s="94"/>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row>
    <row r="57" spans="2:66" ht="15" customHeight="1" x14ac:dyDescent="0.3">
      <c r="B57" s="1" t="s">
        <v>169</v>
      </c>
      <c r="C57" s="169" t="s">
        <v>67</v>
      </c>
      <c r="D57" s="56">
        <v>850000000</v>
      </c>
      <c r="E57" s="57">
        <v>680000000</v>
      </c>
      <c r="F57" s="58">
        <v>1020000000</v>
      </c>
      <c r="G57" s="56">
        <v>750000000</v>
      </c>
      <c r="H57" s="57">
        <v>670000000</v>
      </c>
      <c r="I57" s="58">
        <v>820000000</v>
      </c>
      <c r="J57" s="56">
        <v>140000000</v>
      </c>
      <c r="K57" s="57">
        <v>100000000</v>
      </c>
      <c r="L57" s="58">
        <v>280000000</v>
      </c>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row>
    <row r="58" spans="2:66" ht="15" customHeight="1" x14ac:dyDescent="0.3">
      <c r="B58" s="18" t="s">
        <v>91</v>
      </c>
      <c r="C58" s="48" t="s">
        <v>68</v>
      </c>
      <c r="D58" s="56">
        <v>7600000000</v>
      </c>
      <c r="E58" s="95" t="s">
        <v>69</v>
      </c>
      <c r="F58" s="58" t="s">
        <v>69</v>
      </c>
      <c r="G58" s="56">
        <v>6800000000</v>
      </c>
      <c r="H58" s="95" t="s">
        <v>69</v>
      </c>
      <c r="I58" s="143" t="s">
        <v>69</v>
      </c>
      <c r="J58" s="56">
        <v>6000000000</v>
      </c>
      <c r="K58" s="95" t="s">
        <v>69</v>
      </c>
      <c r="L58" s="58" t="s">
        <v>69</v>
      </c>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row>
    <row r="59" spans="2:66" ht="15" customHeight="1" x14ac:dyDescent="0.3">
      <c r="B59" s="1"/>
      <c r="D59" s="56"/>
      <c r="E59" s="95"/>
      <c r="F59" s="58"/>
      <c r="G59" s="56"/>
      <c r="H59" s="95"/>
      <c r="I59" s="58"/>
      <c r="J59" s="56"/>
      <c r="K59" s="95"/>
      <c r="L59" s="58"/>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row>
    <row r="60" spans="2:66" ht="15" customHeight="1" x14ac:dyDescent="0.25">
      <c r="B60" s="1"/>
      <c r="D60" s="56"/>
      <c r="E60" s="93"/>
      <c r="F60" s="94"/>
      <c r="G60" s="56"/>
      <c r="H60" s="93"/>
      <c r="I60" s="94"/>
      <c r="J60" s="56"/>
      <c r="K60" s="93"/>
      <c r="L60" s="94"/>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row>
    <row r="61" spans="2:66" ht="15" customHeight="1" x14ac:dyDescent="0.3">
      <c r="B61" s="1" t="s">
        <v>92</v>
      </c>
      <c r="C61" s="169" t="s">
        <v>67</v>
      </c>
      <c r="D61" s="56">
        <v>0</v>
      </c>
      <c r="E61" s="57">
        <v>0</v>
      </c>
      <c r="F61" s="58">
        <v>0</v>
      </c>
      <c r="G61" s="56">
        <v>0</v>
      </c>
      <c r="H61" s="57">
        <v>0</v>
      </c>
      <c r="I61" s="58">
        <v>0</v>
      </c>
      <c r="J61" s="56">
        <v>0</v>
      </c>
      <c r="K61" s="57">
        <v>0</v>
      </c>
      <c r="L61" s="58">
        <v>10000000</v>
      </c>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row>
    <row r="62" spans="2:66" ht="15" customHeight="1" x14ac:dyDescent="0.3">
      <c r="B62" s="17" t="s">
        <v>93</v>
      </c>
      <c r="C62" s="48" t="s">
        <v>68</v>
      </c>
      <c r="D62" s="56">
        <v>300000000</v>
      </c>
      <c r="E62" s="95" t="s">
        <v>69</v>
      </c>
      <c r="F62" s="58" t="s">
        <v>69</v>
      </c>
      <c r="G62" s="56">
        <v>300000000</v>
      </c>
      <c r="H62" s="95" t="s">
        <v>69</v>
      </c>
      <c r="I62" s="58" t="s">
        <v>69</v>
      </c>
      <c r="J62" s="56">
        <v>300000000</v>
      </c>
      <c r="K62" s="95" t="s">
        <v>69</v>
      </c>
      <c r="L62" s="58" t="s">
        <v>69</v>
      </c>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row>
    <row r="63" spans="2:66" ht="15" customHeight="1" x14ac:dyDescent="0.25">
      <c r="B63" s="1"/>
      <c r="D63" s="56"/>
      <c r="E63" s="93"/>
      <c r="F63" s="94"/>
      <c r="G63" s="56"/>
      <c r="H63" s="93"/>
      <c r="I63" s="94"/>
      <c r="J63" s="56"/>
      <c r="K63" s="93"/>
      <c r="L63" s="94"/>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row>
    <row r="64" spans="2:66" ht="15" customHeight="1" x14ac:dyDescent="0.25">
      <c r="B64" s="1"/>
      <c r="D64" s="56"/>
      <c r="E64" s="93"/>
      <c r="F64" s="94"/>
      <c r="G64" s="56"/>
      <c r="H64" s="93"/>
      <c r="I64" s="94"/>
      <c r="J64" s="56"/>
      <c r="K64" s="93"/>
      <c r="L64" s="94"/>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row>
    <row r="65" spans="2:66" ht="15" customHeight="1" x14ac:dyDescent="0.3">
      <c r="B65" s="1" t="s">
        <v>94</v>
      </c>
      <c r="C65" s="169" t="s">
        <v>67</v>
      </c>
      <c r="D65" s="56">
        <v>0</v>
      </c>
      <c r="E65" s="57">
        <v>0</v>
      </c>
      <c r="F65" s="58">
        <v>0</v>
      </c>
      <c r="G65" s="56">
        <v>0</v>
      </c>
      <c r="H65" s="57">
        <v>0</v>
      </c>
      <c r="I65" s="58">
        <v>10000000</v>
      </c>
      <c r="J65" s="56">
        <v>0</v>
      </c>
      <c r="K65" s="57">
        <v>0</v>
      </c>
      <c r="L65" s="58">
        <v>10000000</v>
      </c>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row>
    <row r="66" spans="2:66" ht="15" customHeight="1" x14ac:dyDescent="0.3">
      <c r="B66" s="18" t="s">
        <v>95</v>
      </c>
      <c r="C66" s="48" t="s">
        <v>68</v>
      </c>
      <c r="D66" s="56">
        <v>300000000</v>
      </c>
      <c r="E66" s="95" t="s">
        <v>69</v>
      </c>
      <c r="F66" s="58" t="s">
        <v>69</v>
      </c>
      <c r="G66" s="56">
        <v>600000000</v>
      </c>
      <c r="H66" s="95" t="s">
        <v>69</v>
      </c>
      <c r="I66" s="58" t="s">
        <v>69</v>
      </c>
      <c r="J66" s="56">
        <v>600000000</v>
      </c>
      <c r="K66" s="95" t="s">
        <v>69</v>
      </c>
      <c r="L66" s="58" t="s">
        <v>69</v>
      </c>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row>
    <row r="67" spans="2:66" ht="15" customHeight="1" x14ac:dyDescent="0.25">
      <c r="B67" s="1"/>
      <c r="C67" s="68"/>
      <c r="D67" s="56"/>
      <c r="E67" s="93"/>
      <c r="F67" s="94"/>
      <c r="G67" s="56"/>
      <c r="H67" s="93"/>
      <c r="I67" s="94"/>
      <c r="J67" s="56"/>
      <c r="K67" s="93"/>
      <c r="L67" s="94"/>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row>
    <row r="68" spans="2:66" ht="15" customHeight="1" x14ac:dyDescent="0.25">
      <c r="B68" s="19"/>
      <c r="D68" s="56"/>
      <c r="E68" s="93"/>
      <c r="F68" s="94"/>
      <c r="G68" s="56"/>
      <c r="H68" s="93"/>
      <c r="I68" s="94"/>
      <c r="J68" s="56"/>
      <c r="K68" s="93"/>
      <c r="L68" s="94"/>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row>
    <row r="69" spans="2:66" ht="15" customHeight="1" x14ac:dyDescent="0.3">
      <c r="B69" s="1" t="s">
        <v>96</v>
      </c>
      <c r="C69" s="169" t="s">
        <v>67</v>
      </c>
      <c r="D69" s="56">
        <v>0</v>
      </c>
      <c r="E69" s="57">
        <v>0</v>
      </c>
      <c r="F69" s="58">
        <v>0</v>
      </c>
      <c r="G69" s="56">
        <v>0</v>
      </c>
      <c r="H69" s="57">
        <v>0</v>
      </c>
      <c r="I69" s="58">
        <v>0</v>
      </c>
      <c r="J69" s="56">
        <v>0</v>
      </c>
      <c r="K69" s="57">
        <v>0</v>
      </c>
      <c r="L69" s="58">
        <v>0</v>
      </c>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row>
    <row r="70" spans="2:66" ht="15" customHeight="1" x14ac:dyDescent="0.3">
      <c r="B70" s="18" t="s">
        <v>97</v>
      </c>
      <c r="C70" s="48" t="s">
        <v>68</v>
      </c>
      <c r="D70" s="56">
        <v>0</v>
      </c>
      <c r="E70" s="95" t="s">
        <v>69</v>
      </c>
      <c r="F70" s="58" t="s">
        <v>69</v>
      </c>
      <c r="G70" s="56">
        <v>0</v>
      </c>
      <c r="H70" s="95" t="s">
        <v>69</v>
      </c>
      <c r="I70" s="58" t="s">
        <v>69</v>
      </c>
      <c r="J70" s="56">
        <v>0</v>
      </c>
      <c r="K70" s="95" t="s">
        <v>69</v>
      </c>
      <c r="L70" s="58" t="s">
        <v>69</v>
      </c>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row>
    <row r="71" spans="2:66" ht="15" customHeight="1" x14ac:dyDescent="0.25">
      <c r="B71" s="1"/>
    </row>
    <row r="72" spans="2:66" ht="15" customHeight="1" x14ac:dyDescent="0.25">
      <c r="B72" s="19"/>
    </row>
    <row r="73" spans="2:66" ht="15" customHeight="1" x14ac:dyDescent="0.25">
      <c r="B73" s="138" t="s">
        <v>98</v>
      </c>
      <c r="C73" s="139"/>
      <c r="D73" s="139"/>
      <c r="E73" s="139"/>
      <c r="F73" s="139"/>
      <c r="G73" s="139"/>
      <c r="H73" s="139"/>
      <c r="I73" s="139"/>
      <c r="J73" s="139"/>
      <c r="K73" s="139"/>
      <c r="L73" s="139"/>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row>
    <row r="74" spans="2:66" ht="15" customHeight="1" x14ac:dyDescent="0.25">
      <c r="B74" s="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row>
    <row r="75" spans="2:66" ht="15" customHeight="1" x14ac:dyDescent="0.25">
      <c r="B75" s="1"/>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row>
    <row r="76" spans="2:66" ht="15" customHeight="1" x14ac:dyDescent="0.3">
      <c r="B76" s="1" t="s">
        <v>99</v>
      </c>
      <c r="C76" s="169" t="s">
        <v>67</v>
      </c>
      <c r="D76" s="56">
        <v>30000000</v>
      </c>
      <c r="E76" s="57">
        <v>10000000</v>
      </c>
      <c r="F76" s="58">
        <v>60000000</v>
      </c>
      <c r="G76" s="56">
        <v>30000000</v>
      </c>
      <c r="H76" s="57">
        <v>10000000</v>
      </c>
      <c r="I76" s="58">
        <v>50000000</v>
      </c>
      <c r="J76" s="56">
        <v>30000000</v>
      </c>
      <c r="K76" s="57">
        <v>10000000</v>
      </c>
      <c r="L76" s="58">
        <v>60000000</v>
      </c>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row>
    <row r="77" spans="2:66" ht="15" customHeight="1" x14ac:dyDescent="0.3">
      <c r="C77" s="48" t="s">
        <v>68</v>
      </c>
      <c r="D77" s="56">
        <v>5400000000</v>
      </c>
      <c r="E77" s="95" t="s">
        <v>69</v>
      </c>
      <c r="F77" s="58" t="s">
        <v>69</v>
      </c>
      <c r="G77" s="56">
        <v>17000000000</v>
      </c>
      <c r="H77" s="95" t="s">
        <v>69</v>
      </c>
      <c r="I77" s="58" t="s">
        <v>69</v>
      </c>
      <c r="J77" s="56">
        <v>15000000000</v>
      </c>
      <c r="K77" s="95" t="s">
        <v>69</v>
      </c>
      <c r="L77" s="58" t="s">
        <v>69</v>
      </c>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row>
    <row r="78" spans="2:66" ht="15" customHeight="1" x14ac:dyDescent="0.25">
      <c r="C78" s="68"/>
      <c r="D78" s="68"/>
      <c r="E78" s="68"/>
      <c r="F78" s="68"/>
      <c r="G78" s="72"/>
      <c r="H78" s="68"/>
      <c r="I78" s="68"/>
      <c r="J78" s="68"/>
      <c r="K78" s="68"/>
      <c r="L78" s="68"/>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row>
    <row r="79" spans="2:66" ht="15" customHeight="1" x14ac:dyDescent="0.25">
      <c r="G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c r="BF79" s="126"/>
      <c r="BG79" s="126"/>
      <c r="BH79" s="126"/>
      <c r="BI79" s="126"/>
      <c r="BJ79" s="126"/>
      <c r="BK79" s="126"/>
      <c r="BL79" s="126"/>
      <c r="BM79" s="126"/>
      <c r="BN79" s="126"/>
    </row>
    <row r="85" spans="2:66" ht="15" customHeight="1" x14ac:dyDescent="0.25">
      <c r="B85" s="144"/>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c r="AN85" s="145"/>
      <c r="AO85" s="145"/>
      <c r="AP85" s="145"/>
      <c r="AQ85" s="145"/>
      <c r="AR85" s="145"/>
      <c r="AS85" s="145"/>
      <c r="AT85" s="145"/>
      <c r="AU85" s="145"/>
      <c r="AV85" s="145"/>
      <c r="AW85" s="145"/>
      <c r="AX85" s="145"/>
      <c r="AY85" s="145"/>
      <c r="AZ85" s="145"/>
      <c r="BA85" s="145"/>
      <c r="BB85" s="145"/>
      <c r="BC85" s="145"/>
      <c r="BD85" s="145"/>
      <c r="BE85" s="145"/>
      <c r="BF85" s="145"/>
      <c r="BG85" s="145"/>
      <c r="BH85" s="145"/>
      <c r="BI85" s="145"/>
      <c r="BJ85" s="145"/>
      <c r="BK85" s="145"/>
      <c r="BL85" s="145"/>
      <c r="BM85" s="145"/>
      <c r="BN85" s="145"/>
    </row>
    <row r="86" spans="2:66" ht="15" customHeight="1" x14ac:dyDescent="0.25">
      <c r="B86" s="144"/>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145"/>
      <c r="BF86" s="145"/>
      <c r="BG86" s="145"/>
      <c r="BH86" s="145"/>
      <c r="BI86" s="145"/>
      <c r="BJ86" s="145"/>
      <c r="BK86" s="145"/>
      <c r="BL86" s="145"/>
      <c r="BM86" s="145"/>
      <c r="BN86" s="145"/>
    </row>
    <row r="87" spans="2:66" ht="15" customHeight="1" x14ac:dyDescent="0.25">
      <c r="B87" s="144"/>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45"/>
      <c r="BC87" s="145"/>
      <c r="BD87" s="145"/>
      <c r="BE87" s="145"/>
      <c r="BF87" s="145"/>
      <c r="BG87" s="145"/>
      <c r="BH87" s="145"/>
      <c r="BI87" s="145"/>
      <c r="BJ87" s="145"/>
      <c r="BK87" s="145"/>
      <c r="BL87" s="145"/>
      <c r="BM87" s="145"/>
      <c r="BN87" s="145"/>
    </row>
    <row r="88" spans="2:66" ht="15" customHeight="1" x14ac:dyDescent="0.25">
      <c r="B88" s="146"/>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c r="AN88" s="145"/>
      <c r="AO88" s="145"/>
      <c r="AP88" s="145"/>
      <c r="AQ88" s="145"/>
      <c r="AR88" s="145"/>
      <c r="AS88" s="145"/>
      <c r="AT88" s="145"/>
      <c r="AU88" s="145"/>
      <c r="AV88" s="145"/>
      <c r="AW88" s="145"/>
      <c r="AX88" s="145"/>
      <c r="AY88" s="145"/>
      <c r="AZ88" s="145"/>
      <c r="BA88" s="145"/>
      <c r="BB88" s="145"/>
      <c r="BC88" s="145"/>
      <c r="BD88" s="145"/>
      <c r="BE88" s="145"/>
      <c r="BF88" s="145"/>
      <c r="BG88" s="145"/>
      <c r="BH88" s="145"/>
      <c r="BI88" s="145"/>
      <c r="BJ88" s="145"/>
      <c r="BK88" s="145"/>
      <c r="BL88" s="145"/>
      <c r="BM88" s="145"/>
      <c r="BN88" s="145"/>
    </row>
    <row r="89" spans="2:66" ht="15" customHeight="1" x14ac:dyDescent="0.25">
      <c r="B89" s="146"/>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7"/>
      <c r="BI89" s="147"/>
      <c r="BJ89" s="147"/>
      <c r="BK89" s="147"/>
      <c r="BL89" s="147"/>
      <c r="BM89" s="147"/>
      <c r="BN89" s="147"/>
    </row>
    <row r="90" spans="2:66" ht="15" customHeight="1" x14ac:dyDescent="0.25">
      <c r="B90" s="123"/>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row>
    <row r="91" spans="2:66" ht="15" customHeight="1" x14ac:dyDescent="0.25">
      <c r="B91" s="145"/>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row>
    <row r="92" spans="2:66" ht="15" customHeight="1" x14ac:dyDescent="0.25">
      <c r="B92" s="145"/>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row>
    <row r="93" spans="2:66" ht="15" customHeight="1" x14ac:dyDescent="0.25">
      <c r="B93" s="145"/>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row>
    <row r="94" spans="2:66" ht="15" customHeight="1" x14ac:dyDescent="0.25">
      <c r="B94" s="145"/>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c r="AG94" s="148"/>
      <c r="AH94" s="148"/>
      <c r="AI94" s="148"/>
      <c r="AJ94" s="148"/>
      <c r="AK94" s="148"/>
      <c r="AL94" s="148"/>
      <c r="AM94" s="148"/>
      <c r="AN94" s="148"/>
      <c r="AO94" s="148"/>
      <c r="AP94" s="148"/>
      <c r="AQ94" s="148"/>
      <c r="AR94" s="148"/>
      <c r="AS94" s="148"/>
      <c r="AT94" s="148"/>
      <c r="AU94" s="148"/>
      <c r="AV94" s="148"/>
      <c r="AW94" s="148"/>
      <c r="AX94" s="148"/>
      <c r="AY94" s="148"/>
      <c r="AZ94" s="148"/>
      <c r="BA94" s="148"/>
      <c r="BB94" s="148"/>
      <c r="BC94" s="148"/>
      <c r="BD94" s="148"/>
      <c r="BE94" s="148"/>
      <c r="BF94" s="148"/>
      <c r="BG94" s="148"/>
      <c r="BH94" s="148"/>
      <c r="BI94" s="148"/>
      <c r="BJ94" s="148"/>
      <c r="BK94" s="148"/>
      <c r="BL94" s="148"/>
      <c r="BM94" s="148"/>
      <c r="BN94" s="148"/>
    </row>
    <row r="95" spans="2:66" ht="15" customHeight="1" x14ac:dyDescent="0.25">
      <c r="B95" s="145"/>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c r="AZ95" s="148"/>
      <c r="BA95" s="148"/>
      <c r="BB95" s="148"/>
      <c r="BC95" s="148"/>
      <c r="BD95" s="148"/>
      <c r="BE95" s="148"/>
      <c r="BF95" s="148"/>
      <c r="BG95" s="148"/>
      <c r="BH95" s="148"/>
      <c r="BI95" s="148"/>
      <c r="BJ95" s="148"/>
      <c r="BK95" s="148"/>
      <c r="BL95" s="148"/>
      <c r="BM95" s="148"/>
      <c r="BN95" s="148"/>
    </row>
    <row r="96" spans="2:66" ht="15" customHeight="1" x14ac:dyDescent="0.25">
      <c r="B96" s="145"/>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8"/>
      <c r="BC96" s="148"/>
      <c r="BD96" s="148"/>
      <c r="BE96" s="148"/>
      <c r="BF96" s="148"/>
      <c r="BG96" s="148"/>
      <c r="BH96" s="148"/>
      <c r="BI96" s="148"/>
      <c r="BJ96" s="148"/>
      <c r="BK96" s="148"/>
      <c r="BL96" s="148"/>
      <c r="BM96" s="148"/>
      <c r="BN96" s="148"/>
    </row>
    <row r="97" spans="2:66" ht="15" customHeight="1" x14ac:dyDescent="0.25">
      <c r="B97" s="145"/>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8"/>
      <c r="BA97" s="148"/>
      <c r="BB97" s="148"/>
      <c r="BC97" s="148"/>
      <c r="BD97" s="148"/>
      <c r="BE97" s="148"/>
      <c r="BF97" s="148"/>
      <c r="BG97" s="148"/>
      <c r="BH97" s="148"/>
      <c r="BI97" s="148"/>
      <c r="BJ97" s="148"/>
      <c r="BK97" s="148"/>
      <c r="BL97" s="148"/>
      <c r="BM97" s="148"/>
      <c r="BN97" s="148"/>
    </row>
    <row r="98" spans="2:66" ht="15" customHeight="1" x14ac:dyDescent="0.25">
      <c r="B98" s="145"/>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c r="AZ98" s="148"/>
      <c r="BA98" s="148"/>
      <c r="BB98" s="148"/>
      <c r="BC98" s="148"/>
      <c r="BD98" s="148"/>
      <c r="BE98" s="148"/>
      <c r="BF98" s="148"/>
      <c r="BG98" s="148"/>
      <c r="BH98" s="148"/>
      <c r="BI98" s="148"/>
      <c r="BJ98" s="148"/>
      <c r="BK98" s="148"/>
      <c r="BL98" s="148"/>
      <c r="BM98" s="148"/>
      <c r="BN98" s="148"/>
    </row>
    <row r="99" spans="2:66" ht="15" customHeight="1" x14ac:dyDescent="0.25">
      <c r="B99" s="149"/>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148"/>
      <c r="AH99" s="148"/>
      <c r="AI99" s="148"/>
      <c r="AJ99" s="148"/>
      <c r="AK99" s="148"/>
      <c r="AL99" s="148"/>
      <c r="AM99" s="148"/>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row>
    <row r="100" spans="2:66" ht="15" customHeight="1" x14ac:dyDescent="0.25">
      <c r="B100" s="150"/>
    </row>
    <row r="101" spans="2:66" ht="15" customHeight="1" x14ac:dyDescent="0.25">
      <c r="B101" s="149"/>
      <c r="C101" s="145"/>
      <c r="D101" s="145"/>
      <c r="E101" s="145"/>
      <c r="F101" s="145"/>
      <c r="G101" s="145"/>
      <c r="H101" s="145"/>
      <c r="I101" s="145"/>
      <c r="J101" s="145"/>
      <c r="K101" s="145"/>
      <c r="L101" s="145"/>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c r="AH101" s="145"/>
      <c r="AI101" s="145"/>
      <c r="AJ101" s="145"/>
      <c r="AK101" s="145"/>
      <c r="AL101" s="145"/>
      <c r="AM101" s="145"/>
      <c r="AN101" s="145"/>
      <c r="AO101" s="145"/>
      <c r="AP101" s="145"/>
      <c r="AQ101" s="145"/>
      <c r="AR101" s="145"/>
      <c r="AS101" s="145"/>
      <c r="AT101" s="145"/>
      <c r="AU101" s="145"/>
      <c r="AV101" s="145"/>
      <c r="AW101" s="145"/>
      <c r="AX101" s="145"/>
      <c r="AY101" s="145"/>
      <c r="AZ101" s="145"/>
      <c r="BA101" s="145"/>
      <c r="BB101" s="145"/>
      <c r="BC101" s="145"/>
      <c r="BD101" s="145"/>
      <c r="BE101" s="145"/>
      <c r="BF101" s="145"/>
      <c r="BG101" s="145"/>
      <c r="BH101" s="145"/>
      <c r="BI101" s="145"/>
      <c r="BJ101" s="145"/>
      <c r="BK101" s="145"/>
      <c r="BL101" s="145"/>
      <c r="BM101" s="145"/>
      <c r="BN101" s="145"/>
    </row>
    <row r="102" spans="2:66" ht="15" customHeight="1" x14ac:dyDescent="0.25">
      <c r="B102" s="149"/>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5"/>
      <c r="AO102" s="145"/>
      <c r="AP102" s="145"/>
      <c r="AQ102" s="145"/>
      <c r="AR102" s="145"/>
      <c r="AS102" s="145"/>
      <c r="AT102" s="145"/>
      <c r="AU102" s="145"/>
      <c r="AV102" s="145"/>
      <c r="AW102" s="145"/>
      <c r="AX102" s="145"/>
      <c r="AY102" s="145"/>
      <c r="AZ102" s="145"/>
      <c r="BA102" s="145"/>
      <c r="BB102" s="145"/>
      <c r="BC102" s="145"/>
      <c r="BD102" s="145"/>
      <c r="BE102" s="145"/>
      <c r="BF102" s="145"/>
      <c r="BG102" s="145"/>
      <c r="BH102" s="145"/>
      <c r="BI102" s="145"/>
      <c r="BJ102" s="145"/>
      <c r="BK102" s="145"/>
      <c r="BL102" s="145"/>
      <c r="BM102" s="145"/>
      <c r="BN102" s="145"/>
    </row>
    <row r="103" spans="2:66" ht="15" customHeight="1" x14ac:dyDescent="0.25">
      <c r="B103" s="149"/>
      <c r="C103" s="145"/>
      <c r="D103" s="145"/>
      <c r="E103" s="145"/>
      <c r="F103" s="145"/>
      <c r="G103" s="145"/>
      <c r="H103" s="145"/>
      <c r="I103" s="145"/>
      <c r="J103" s="145"/>
      <c r="K103" s="145"/>
      <c r="L103" s="145"/>
      <c r="M103" s="145"/>
      <c r="N103" s="145"/>
      <c r="O103" s="145"/>
      <c r="P103" s="145"/>
      <c r="Q103" s="145"/>
      <c r="R103" s="145"/>
      <c r="S103" s="145"/>
      <c r="T103" s="145"/>
      <c r="U103" s="145"/>
      <c r="V103" s="145"/>
      <c r="W103" s="145"/>
      <c r="X103" s="145"/>
      <c r="Y103" s="145"/>
      <c r="Z103" s="145"/>
      <c r="AA103" s="145"/>
      <c r="AB103" s="145"/>
      <c r="AC103" s="145"/>
      <c r="AD103" s="145"/>
      <c r="AE103" s="145"/>
      <c r="AF103" s="145"/>
      <c r="AG103" s="145"/>
      <c r="AH103" s="145"/>
      <c r="AI103" s="145"/>
      <c r="AJ103" s="145"/>
      <c r="AK103" s="145"/>
      <c r="AL103" s="145"/>
      <c r="AM103" s="145"/>
      <c r="AN103" s="145"/>
      <c r="AO103" s="145"/>
      <c r="AP103" s="145"/>
      <c r="AQ103" s="145"/>
      <c r="AR103" s="145"/>
      <c r="AS103" s="145"/>
      <c r="AT103" s="145"/>
      <c r="AU103" s="145"/>
      <c r="AV103" s="145"/>
      <c r="AW103" s="145"/>
      <c r="AX103" s="145"/>
      <c r="AY103" s="145"/>
      <c r="AZ103" s="145"/>
      <c r="BA103" s="145"/>
      <c r="BB103" s="145"/>
      <c r="BC103" s="145"/>
      <c r="BD103" s="145"/>
      <c r="BE103" s="145"/>
      <c r="BF103" s="145"/>
      <c r="BG103" s="145"/>
      <c r="BH103" s="145"/>
      <c r="BI103" s="145"/>
      <c r="BJ103" s="145"/>
      <c r="BK103" s="145"/>
      <c r="BL103" s="145"/>
      <c r="BM103" s="145"/>
      <c r="BN103" s="145"/>
    </row>
    <row r="104" spans="2:66" ht="15" customHeight="1" x14ac:dyDescent="0.25">
      <c r="B104" s="151"/>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8"/>
      <c r="AZ104" s="148"/>
      <c r="BA104" s="148"/>
      <c r="BB104" s="148"/>
      <c r="BC104" s="148"/>
      <c r="BD104" s="148"/>
      <c r="BE104" s="148"/>
      <c r="BF104" s="148"/>
      <c r="BG104" s="148"/>
      <c r="BH104" s="148"/>
      <c r="BI104" s="148"/>
      <c r="BJ104" s="148"/>
      <c r="BK104" s="148"/>
      <c r="BL104" s="148"/>
      <c r="BM104" s="148"/>
      <c r="BN104" s="148"/>
    </row>
    <row r="105" spans="2:66" ht="15" customHeight="1" x14ac:dyDescent="0.25">
      <c r="B105" s="149"/>
    </row>
    <row r="106" spans="2:66" ht="15" customHeight="1" x14ac:dyDescent="0.25">
      <c r="B106" s="150"/>
    </row>
    <row r="109" spans="2:66" ht="15" customHeight="1" x14ac:dyDescent="0.25">
      <c r="B109" s="122"/>
    </row>
    <row r="112" spans="2:66" ht="15" customHeight="1" x14ac:dyDescent="0.25">
      <c r="B112" s="122"/>
    </row>
    <row r="113" spans="2:2" ht="15" customHeight="1" x14ac:dyDescent="0.25">
      <c r="B113" s="97"/>
    </row>
  </sheetData>
  <phoneticPr fontId="20" type="noConversion"/>
  <hyperlinks>
    <hyperlink ref="B2" location="Table_of_contents!A1" display="Return to Contents" xr:uid="{00000000-0004-0000-0900-000000000000}"/>
  </hyperlinks>
  <pageMargins left="0.23622047244094502" right="0.23622047244094502" top="0.74803149606299213" bottom="0.74803149606299213" header="0.31496062992126012" footer="0.31496062992126012"/>
  <pageSetup paperSize="9" scale="26"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BN105"/>
  <sheetViews>
    <sheetView zoomScaleNormal="100" workbookViewId="0">
      <selection activeCell="B58" sqref="B58"/>
    </sheetView>
  </sheetViews>
  <sheetFormatPr defaultColWidth="13.7265625" defaultRowHeight="15" customHeight="1" x14ac:dyDescent="0.25"/>
  <cols>
    <col min="1" max="1" width="13.7265625" style="1"/>
    <col min="2" max="2" width="50.7265625" style="1" customWidth="1"/>
    <col min="3" max="3" width="17.54296875" style="1" customWidth="1"/>
    <col min="4" max="6" width="13.7265625" style="1" customWidth="1"/>
    <col min="7" max="16384" width="13.7265625" style="1"/>
  </cols>
  <sheetData>
    <row r="1" spans="2:66" ht="25.15" customHeight="1" x14ac:dyDescent="0.4">
      <c r="B1" s="165" t="s">
        <v>101</v>
      </c>
    </row>
    <row r="2" spans="2:66" ht="15" customHeight="1" x14ac:dyDescent="0.25">
      <c r="B2" s="163" t="s">
        <v>61</v>
      </c>
    </row>
    <row r="3" spans="2:66" ht="15" customHeight="1" x14ac:dyDescent="0.25">
      <c r="B3" s="163"/>
    </row>
    <row r="4" spans="2:66" s="14" customFormat="1" ht="40.15" customHeight="1" x14ac:dyDescent="0.25">
      <c r="B4" s="14" t="s">
        <v>62</v>
      </c>
      <c r="E4" s="132" t="s">
        <v>102</v>
      </c>
      <c r="H4" s="132" t="s">
        <v>104</v>
      </c>
      <c r="K4" s="132" t="s">
        <v>105</v>
      </c>
    </row>
    <row r="7" spans="2:66" ht="15" customHeight="1" x14ac:dyDescent="0.25">
      <c r="B7" s="1" t="s">
        <v>66</v>
      </c>
      <c r="C7" s="15" t="s">
        <v>67</v>
      </c>
      <c r="D7" s="43">
        <v>1.3</v>
      </c>
      <c r="E7" s="45">
        <v>1.2</v>
      </c>
      <c r="F7" s="36">
        <v>1.4</v>
      </c>
      <c r="G7" s="99">
        <v>1.2</v>
      </c>
      <c r="H7" s="100">
        <v>1.1000000000000001</v>
      </c>
      <c r="I7" s="61">
        <v>1.3</v>
      </c>
      <c r="J7" s="62">
        <v>1</v>
      </c>
      <c r="K7" s="63">
        <v>0.9</v>
      </c>
      <c r="L7" s="61">
        <v>1.1000000000000001</v>
      </c>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row>
    <row r="8" spans="2:66" ht="15" customHeight="1" x14ac:dyDescent="0.25">
      <c r="C8" s="15"/>
      <c r="D8" s="15"/>
      <c r="E8" s="15"/>
      <c r="F8" s="15"/>
      <c r="G8" s="15"/>
      <c r="H8" s="15"/>
      <c r="I8" s="15"/>
      <c r="J8" s="15"/>
      <c r="K8" s="15"/>
      <c r="L8" s="15"/>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row>
    <row r="9" spans="2:66" ht="15" customHeight="1" x14ac:dyDescent="0.2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row>
    <row r="10" spans="2:66" ht="15" customHeight="1" x14ac:dyDescent="0.2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row>
    <row r="11" spans="2:66" ht="15" customHeight="1" x14ac:dyDescent="0.25">
      <c r="B11" s="138" t="s">
        <v>70</v>
      </c>
      <c r="C11" s="137"/>
      <c r="D11" s="137"/>
      <c r="E11" s="137"/>
      <c r="F11" s="137"/>
      <c r="G11" s="137"/>
      <c r="H11" s="137"/>
      <c r="I11" s="137"/>
      <c r="J11" s="137"/>
      <c r="K11" s="137"/>
      <c r="L11" s="137"/>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row>
    <row r="12" spans="2:66" ht="15" customHeight="1" x14ac:dyDescent="0.25">
      <c r="B12" s="48"/>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row>
    <row r="13" spans="2:66" ht="15" customHeight="1" x14ac:dyDescent="0.25">
      <c r="B13" s="48"/>
      <c r="C13" s="15"/>
      <c r="D13" s="15"/>
      <c r="E13" s="15"/>
      <c r="F13" s="15"/>
      <c r="G13" s="15"/>
      <c r="H13" s="15"/>
      <c r="I13" s="15"/>
      <c r="J13" s="15"/>
      <c r="K13" s="15"/>
      <c r="L13" s="15"/>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row>
    <row r="14" spans="2:66" ht="15" customHeight="1" x14ac:dyDescent="0.25">
      <c r="B14" s="48" t="s">
        <v>71</v>
      </c>
      <c r="C14" s="15" t="s">
        <v>67</v>
      </c>
      <c r="D14" s="43">
        <v>1.5</v>
      </c>
      <c r="E14" s="45">
        <v>1.3</v>
      </c>
      <c r="F14" s="36">
        <v>1.7</v>
      </c>
      <c r="G14" s="43">
        <v>1.4</v>
      </c>
      <c r="H14" s="45">
        <v>1.2</v>
      </c>
      <c r="I14" s="36">
        <v>1.6</v>
      </c>
      <c r="J14" s="99">
        <v>1.4</v>
      </c>
      <c r="K14" s="100">
        <v>1.2</v>
      </c>
      <c r="L14" s="61">
        <v>1.7</v>
      </c>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row>
    <row r="15" spans="2:66" ht="15" customHeight="1" x14ac:dyDescent="0.25">
      <c r="B15" s="102" t="s">
        <v>72</v>
      </c>
      <c r="C15" s="15"/>
      <c r="D15" s="43"/>
      <c r="E15" s="45"/>
      <c r="F15" s="36"/>
      <c r="G15" s="43"/>
      <c r="H15" s="45"/>
      <c r="I15" s="36"/>
      <c r="J15" s="99"/>
      <c r="K15" s="100"/>
      <c r="L15" s="61"/>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row>
    <row r="16" spans="2:66" ht="15" customHeight="1" x14ac:dyDescent="0.25">
      <c r="B16" s="48"/>
      <c r="D16" s="43"/>
      <c r="E16" s="45"/>
      <c r="F16" s="36"/>
      <c r="G16" s="43"/>
      <c r="H16" s="45"/>
      <c r="I16" s="36"/>
      <c r="J16" s="99"/>
      <c r="K16" s="100"/>
      <c r="L16" s="61"/>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row>
    <row r="17" spans="2:66" ht="15" customHeight="1" x14ac:dyDescent="0.25">
      <c r="B17" s="48"/>
      <c r="C17" s="15"/>
      <c r="D17" s="43"/>
      <c r="E17" s="45"/>
      <c r="F17" s="36"/>
      <c r="G17" s="43"/>
      <c r="H17" s="45"/>
      <c r="I17" s="36"/>
      <c r="J17" s="99"/>
      <c r="K17" s="100"/>
      <c r="L17" s="61"/>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row>
    <row r="18" spans="2:66" ht="15" customHeight="1" x14ac:dyDescent="0.25">
      <c r="B18" s="48" t="s">
        <v>73</v>
      </c>
      <c r="C18" s="15" t="s">
        <v>67</v>
      </c>
      <c r="D18" s="43">
        <v>0</v>
      </c>
      <c r="E18" s="45">
        <v>0</v>
      </c>
      <c r="F18" s="36">
        <v>0.1</v>
      </c>
      <c r="G18" s="43">
        <v>0</v>
      </c>
      <c r="H18" s="45">
        <v>0</v>
      </c>
      <c r="I18" s="36">
        <v>0.1</v>
      </c>
      <c r="J18" s="99">
        <v>0.1</v>
      </c>
      <c r="K18" s="100">
        <v>0</v>
      </c>
      <c r="L18" s="61">
        <v>0.2</v>
      </c>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row>
    <row r="19" spans="2:66" ht="15" customHeight="1" x14ac:dyDescent="0.25">
      <c r="B19" s="103" t="s">
        <v>74</v>
      </c>
      <c r="C19" s="15"/>
      <c r="D19" s="43"/>
      <c r="E19" s="45"/>
      <c r="F19" s="36"/>
      <c r="G19" s="43"/>
      <c r="H19" s="45"/>
      <c r="I19" s="36"/>
      <c r="J19" s="99"/>
      <c r="K19" s="100"/>
      <c r="L19" s="61"/>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row>
    <row r="20" spans="2:66" ht="15" customHeight="1" x14ac:dyDescent="0.25">
      <c r="D20" s="43"/>
      <c r="E20" s="45"/>
      <c r="F20" s="36"/>
      <c r="G20" s="43"/>
      <c r="H20" s="45"/>
      <c r="I20" s="36"/>
      <c r="J20" s="99"/>
      <c r="K20" s="100"/>
      <c r="L20" s="61"/>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row>
    <row r="21" spans="2:66" ht="15" customHeight="1" x14ac:dyDescent="0.25">
      <c r="C21" s="15"/>
      <c r="D21" s="43"/>
      <c r="E21" s="45"/>
      <c r="F21" s="36"/>
      <c r="G21" s="43"/>
      <c r="H21" s="45"/>
      <c r="I21" s="36"/>
      <c r="J21" s="99"/>
      <c r="K21" s="100"/>
      <c r="L21" s="61"/>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row>
    <row r="22" spans="2:66" ht="15" customHeight="1" x14ac:dyDescent="0.25">
      <c r="B22" s="1" t="s">
        <v>75</v>
      </c>
      <c r="C22" s="15" t="s">
        <v>67</v>
      </c>
      <c r="D22" s="43">
        <v>4.0999999999999996</v>
      </c>
      <c r="E22" s="45">
        <v>3.4</v>
      </c>
      <c r="F22" s="36">
        <v>4.8</v>
      </c>
      <c r="G22" s="43">
        <v>4</v>
      </c>
      <c r="H22" s="45">
        <v>3.4</v>
      </c>
      <c r="I22" s="36">
        <v>4.8</v>
      </c>
      <c r="J22" s="99">
        <v>4.8</v>
      </c>
      <c r="K22" s="100">
        <v>4.0999999999999996</v>
      </c>
      <c r="L22" s="61">
        <v>5.6</v>
      </c>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row>
    <row r="23" spans="2:66" ht="15" customHeight="1" x14ac:dyDescent="0.25">
      <c r="B23" s="103" t="s">
        <v>76</v>
      </c>
      <c r="C23" s="15"/>
      <c r="D23" s="43"/>
      <c r="E23" s="45"/>
      <c r="F23" s="36"/>
      <c r="G23" s="43"/>
      <c r="H23" s="45"/>
      <c r="I23" s="36"/>
      <c r="J23" s="99"/>
      <c r="K23" s="100"/>
      <c r="L23" s="61"/>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row>
    <row r="24" spans="2:66" ht="15" customHeight="1" x14ac:dyDescent="0.25">
      <c r="B24" s="48"/>
      <c r="D24" s="43"/>
      <c r="E24" s="45"/>
      <c r="F24" s="36"/>
      <c r="G24" s="43"/>
      <c r="H24" s="45"/>
      <c r="I24" s="36"/>
      <c r="J24" s="99"/>
      <c r="K24" s="100"/>
      <c r="L24" s="61"/>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row>
    <row r="25" spans="2:66" ht="15" customHeight="1" x14ac:dyDescent="0.25">
      <c r="B25" s="68"/>
      <c r="C25" s="15"/>
      <c r="D25" s="43"/>
      <c r="E25" s="45"/>
      <c r="F25" s="36"/>
      <c r="G25" s="43"/>
      <c r="H25" s="45"/>
      <c r="I25" s="36"/>
      <c r="J25" s="99"/>
      <c r="K25" s="100"/>
      <c r="L25" s="61"/>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row>
    <row r="26" spans="2:66" ht="15" customHeight="1" x14ac:dyDescent="0.25">
      <c r="B26" s="68" t="s">
        <v>77</v>
      </c>
      <c r="C26" s="15" t="s">
        <v>67</v>
      </c>
      <c r="D26" s="43">
        <v>1.2</v>
      </c>
      <c r="E26" s="45">
        <v>1</v>
      </c>
      <c r="F26" s="36">
        <v>1.3</v>
      </c>
      <c r="G26" s="43">
        <v>1.1000000000000001</v>
      </c>
      <c r="H26" s="45">
        <v>1</v>
      </c>
      <c r="I26" s="36">
        <v>1.3</v>
      </c>
      <c r="J26" s="99">
        <v>1</v>
      </c>
      <c r="K26" s="100">
        <v>0.9</v>
      </c>
      <c r="L26" s="61">
        <v>1.1000000000000001</v>
      </c>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row>
    <row r="27" spans="2:66" ht="15" customHeight="1" x14ac:dyDescent="0.25">
      <c r="B27" s="102" t="s">
        <v>72</v>
      </c>
      <c r="C27" s="15"/>
      <c r="D27" s="43"/>
      <c r="E27" s="45"/>
      <c r="F27" s="36"/>
      <c r="G27" s="43"/>
      <c r="H27" s="45"/>
      <c r="I27" s="36"/>
      <c r="J27" s="99"/>
      <c r="K27" s="100"/>
      <c r="L27" s="61"/>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row>
    <row r="28" spans="2:66" ht="15" customHeight="1" x14ac:dyDescent="0.25">
      <c r="B28" s="48"/>
      <c r="C28" s="2"/>
      <c r="D28" s="43"/>
      <c r="E28" s="45"/>
      <c r="F28" s="36"/>
      <c r="G28" s="43"/>
      <c r="H28" s="45"/>
      <c r="I28" s="36"/>
      <c r="J28" s="99"/>
      <c r="K28" s="100"/>
      <c r="L28" s="61"/>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row>
    <row r="29" spans="2:66" ht="15" customHeight="1" x14ac:dyDescent="0.25">
      <c r="B29" s="74"/>
      <c r="C29" s="15"/>
      <c r="D29" s="43"/>
      <c r="E29" s="45"/>
      <c r="F29" s="36"/>
      <c r="G29" s="43"/>
      <c r="H29" s="45"/>
      <c r="I29" s="36"/>
      <c r="J29" s="99"/>
      <c r="K29" s="100"/>
      <c r="L29" s="61"/>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row>
    <row r="30" spans="2:66" ht="15" customHeight="1" x14ac:dyDescent="0.25">
      <c r="B30" s="74" t="s">
        <v>78</v>
      </c>
      <c r="C30" s="15" t="s">
        <v>67</v>
      </c>
      <c r="D30" s="43">
        <v>1.1000000000000001</v>
      </c>
      <c r="E30" s="45">
        <v>1</v>
      </c>
      <c r="F30" s="36">
        <v>1.2</v>
      </c>
      <c r="G30" s="43">
        <v>1.1000000000000001</v>
      </c>
      <c r="H30" s="45">
        <v>0.9</v>
      </c>
      <c r="I30" s="36">
        <v>1.2</v>
      </c>
      <c r="J30" s="99">
        <v>1.2</v>
      </c>
      <c r="K30" s="100">
        <v>1</v>
      </c>
      <c r="L30" s="61">
        <v>1.3</v>
      </c>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row>
    <row r="31" spans="2:66" ht="15" customHeight="1" x14ac:dyDescent="0.25">
      <c r="B31" s="105" t="s">
        <v>79</v>
      </c>
      <c r="C31" s="15"/>
      <c r="D31" s="43"/>
      <c r="E31" s="45"/>
      <c r="F31" s="36"/>
      <c r="G31" s="43"/>
      <c r="H31" s="45"/>
      <c r="I31" s="36"/>
      <c r="J31" s="99"/>
      <c r="K31" s="100"/>
      <c r="L31" s="61"/>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row>
    <row r="32" spans="2:66" ht="15" customHeight="1" x14ac:dyDescent="0.25">
      <c r="B32" s="104"/>
      <c r="C32" s="2"/>
      <c r="D32" s="43"/>
      <c r="E32" s="45"/>
      <c r="F32" s="36"/>
      <c r="G32" s="43"/>
      <c r="H32" s="45"/>
      <c r="I32" s="36"/>
      <c r="J32" s="99"/>
      <c r="K32" s="100"/>
      <c r="L32" s="61"/>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row>
    <row r="33" spans="2:66" ht="15" customHeight="1" x14ac:dyDescent="0.25">
      <c r="B33" s="74"/>
      <c r="C33" s="15"/>
      <c r="D33" s="43"/>
      <c r="E33" s="45"/>
      <c r="F33" s="36"/>
      <c r="G33" s="43"/>
      <c r="H33" s="45"/>
      <c r="I33" s="36"/>
      <c r="J33" s="99"/>
      <c r="K33" s="100"/>
      <c r="L33" s="61"/>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row>
    <row r="34" spans="2:66" ht="15" customHeight="1" x14ac:dyDescent="0.25">
      <c r="B34" s="74" t="s">
        <v>80</v>
      </c>
      <c r="C34" s="15" t="s">
        <v>67</v>
      </c>
      <c r="D34" s="43">
        <v>1.2</v>
      </c>
      <c r="E34" s="45">
        <v>1</v>
      </c>
      <c r="F34" s="36">
        <v>1.5</v>
      </c>
      <c r="G34" s="129">
        <v>1.2</v>
      </c>
      <c r="H34" s="45">
        <v>1</v>
      </c>
      <c r="I34" s="36">
        <v>1.5</v>
      </c>
      <c r="J34" s="99">
        <v>0.7</v>
      </c>
      <c r="K34" s="100">
        <v>0.5</v>
      </c>
      <c r="L34" s="61">
        <v>1</v>
      </c>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row>
    <row r="35" spans="2:66" ht="15" customHeight="1" x14ac:dyDescent="0.25">
      <c r="B35" s="105" t="s">
        <v>81</v>
      </c>
      <c r="C35" s="15"/>
      <c r="D35" s="43"/>
      <c r="E35" s="45"/>
      <c r="F35" s="36"/>
      <c r="G35" s="43"/>
      <c r="H35" s="45"/>
      <c r="I35" s="36"/>
      <c r="J35" s="99"/>
      <c r="K35" s="100"/>
      <c r="L35" s="61"/>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row>
    <row r="36" spans="2:66" ht="15" customHeight="1" x14ac:dyDescent="0.25">
      <c r="B36" s="48"/>
      <c r="D36" s="43"/>
      <c r="E36" s="45"/>
      <c r="F36" s="36"/>
      <c r="G36" s="43"/>
      <c r="H36" s="45"/>
      <c r="I36" s="36"/>
      <c r="J36" s="99"/>
      <c r="K36" s="100"/>
      <c r="L36" s="61"/>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row>
    <row r="37" spans="2:66" ht="15" customHeight="1" x14ac:dyDescent="0.25">
      <c r="B37" s="48"/>
      <c r="C37" s="15"/>
      <c r="D37" s="43"/>
      <c r="E37" s="45"/>
      <c r="F37" s="36"/>
      <c r="G37" s="43"/>
      <c r="H37" s="45"/>
      <c r="I37" s="36"/>
      <c r="J37" s="99"/>
      <c r="K37" s="100"/>
      <c r="L37" s="61"/>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row>
    <row r="38" spans="2:66" ht="15" customHeight="1" x14ac:dyDescent="0.25">
      <c r="B38" s="48" t="s">
        <v>82</v>
      </c>
      <c r="C38" s="15" t="s">
        <v>67</v>
      </c>
      <c r="D38" s="43">
        <v>1.7</v>
      </c>
      <c r="E38" s="45">
        <v>1.3</v>
      </c>
      <c r="F38" s="36">
        <v>2.2000000000000002</v>
      </c>
      <c r="G38" s="43">
        <v>1.5</v>
      </c>
      <c r="H38" s="45">
        <v>1.1000000000000001</v>
      </c>
      <c r="I38" s="36">
        <v>2</v>
      </c>
      <c r="J38" s="99">
        <v>1.1000000000000001</v>
      </c>
      <c r="K38" s="100">
        <v>0.7</v>
      </c>
      <c r="L38" s="61">
        <v>1.6</v>
      </c>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row>
    <row r="39" spans="2:66" ht="15" customHeight="1" x14ac:dyDescent="0.25">
      <c r="B39" s="103" t="s">
        <v>74</v>
      </c>
      <c r="C39" s="15"/>
      <c r="D39" s="15"/>
      <c r="E39" s="15"/>
      <c r="F39" s="15"/>
      <c r="G39" s="15"/>
      <c r="H39" s="15"/>
      <c r="I39" s="15"/>
      <c r="J39" s="68"/>
      <c r="K39" s="68"/>
      <c r="L39" s="68"/>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row>
    <row r="40" spans="2:66" ht="15" customHeight="1" x14ac:dyDescent="0.25">
      <c r="D40" s="43"/>
      <c r="E40" s="45"/>
      <c r="F40" s="36"/>
      <c r="G40" s="43"/>
      <c r="H40" s="45"/>
      <c r="I40" s="36"/>
      <c r="J40" s="99"/>
      <c r="K40" s="100"/>
      <c r="L40" s="61"/>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row>
    <row r="41" spans="2:66" ht="15" customHeight="1" x14ac:dyDescent="0.25">
      <c r="C41" s="15"/>
      <c r="D41" s="43"/>
      <c r="E41" s="45"/>
      <c r="F41" s="36"/>
      <c r="G41" s="43"/>
      <c r="H41" s="45"/>
      <c r="I41" s="36"/>
      <c r="J41" s="99"/>
      <c r="K41" s="100"/>
      <c r="L41" s="61"/>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row>
    <row r="42" spans="2:66" ht="15" customHeight="1" x14ac:dyDescent="0.3">
      <c r="B42" s="1" t="s">
        <v>83</v>
      </c>
      <c r="C42" s="15" t="s">
        <v>67</v>
      </c>
      <c r="D42" s="96" t="s">
        <v>84</v>
      </c>
      <c r="E42" s="92" t="s">
        <v>84</v>
      </c>
      <c r="F42" s="16" t="s">
        <v>84</v>
      </c>
      <c r="G42" s="96" t="s">
        <v>84</v>
      </c>
      <c r="H42" s="92" t="s">
        <v>84</v>
      </c>
      <c r="I42" s="16" t="s">
        <v>84</v>
      </c>
      <c r="J42" s="96" t="s">
        <v>84</v>
      </c>
      <c r="K42" s="92" t="s">
        <v>84</v>
      </c>
      <c r="L42" s="58" t="s">
        <v>84</v>
      </c>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row>
    <row r="43" spans="2:66" ht="15" customHeight="1" x14ac:dyDescent="0.25">
      <c r="B43" s="18" t="s">
        <v>85</v>
      </c>
      <c r="C43" s="15"/>
      <c r="D43" s="15"/>
      <c r="E43" s="15"/>
      <c r="F43" s="15"/>
      <c r="G43" s="43"/>
      <c r="H43" s="45"/>
      <c r="I43" s="36"/>
      <c r="J43" s="99"/>
      <c r="K43" s="100"/>
      <c r="L43" s="61"/>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row>
    <row r="44" spans="2:66" ht="15" customHeight="1" x14ac:dyDescent="0.25">
      <c r="B44" s="103"/>
      <c r="C44" s="15"/>
      <c r="D44" s="15"/>
      <c r="E44" s="15"/>
      <c r="F44" s="15"/>
      <c r="G44" s="15"/>
      <c r="H44" s="15"/>
      <c r="I44" s="15"/>
      <c r="J44" s="68"/>
      <c r="K44" s="68"/>
      <c r="L44" s="68"/>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row>
    <row r="45" spans="2:66" ht="15" customHeight="1" x14ac:dyDescent="0.25">
      <c r="J45" s="48"/>
      <c r="K45" s="48"/>
      <c r="L45" s="48"/>
    </row>
    <row r="46" spans="2:66" ht="15" customHeight="1" x14ac:dyDescent="0.25">
      <c r="B46" s="138" t="s">
        <v>86</v>
      </c>
      <c r="C46" s="137"/>
      <c r="D46" s="137"/>
      <c r="E46" s="137"/>
      <c r="F46" s="137"/>
      <c r="G46" s="137"/>
      <c r="H46" s="137"/>
      <c r="I46" s="137"/>
      <c r="J46" s="139"/>
      <c r="K46" s="139"/>
      <c r="L46" s="139"/>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row>
    <row r="47" spans="2:66" ht="15" customHeight="1" x14ac:dyDescent="0.25">
      <c r="J47" s="48"/>
      <c r="K47" s="48"/>
      <c r="L47" s="48"/>
    </row>
    <row r="48" spans="2:66" ht="15" customHeight="1" x14ac:dyDescent="0.25">
      <c r="B48" s="48"/>
      <c r="C48" s="15"/>
      <c r="D48" s="15"/>
      <c r="E48" s="15"/>
      <c r="F48" s="15"/>
      <c r="G48" s="43"/>
      <c r="H48" s="45"/>
      <c r="I48" s="36"/>
      <c r="J48" s="99"/>
      <c r="K48" s="100"/>
      <c r="L48" s="61"/>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row>
    <row r="49" spans="2:66" ht="15" customHeight="1" x14ac:dyDescent="0.25">
      <c r="B49" s="48" t="s">
        <v>87</v>
      </c>
      <c r="C49" s="15" t="s">
        <v>67</v>
      </c>
      <c r="D49" s="43">
        <v>1.4</v>
      </c>
      <c r="E49" s="45">
        <v>0.7</v>
      </c>
      <c r="F49" s="36">
        <v>2.1</v>
      </c>
      <c r="G49" s="43">
        <v>1.4</v>
      </c>
      <c r="H49" s="45">
        <v>0.7</v>
      </c>
      <c r="I49" s="36">
        <v>2.1</v>
      </c>
      <c r="J49" s="99">
        <v>1.4</v>
      </c>
      <c r="K49" s="100">
        <v>0.7</v>
      </c>
      <c r="L49" s="61">
        <v>1.6</v>
      </c>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row>
    <row r="50" spans="2:66" ht="15" customHeight="1" x14ac:dyDescent="0.25">
      <c r="B50" s="103" t="s">
        <v>88</v>
      </c>
      <c r="C50" s="15"/>
      <c r="D50" s="15"/>
      <c r="E50" s="15"/>
      <c r="F50" s="15"/>
      <c r="G50" s="15"/>
      <c r="H50" s="15"/>
      <c r="I50" s="15"/>
      <c r="J50" s="68"/>
      <c r="K50" s="68"/>
      <c r="L50" s="68"/>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row>
    <row r="51" spans="2:66" ht="15" customHeight="1" x14ac:dyDescent="0.25">
      <c r="B51" s="103"/>
      <c r="C51" s="15"/>
      <c r="D51" s="15"/>
      <c r="E51" s="15"/>
      <c r="F51" s="15"/>
      <c r="G51" s="15"/>
      <c r="H51" s="15"/>
      <c r="I51" s="15"/>
      <c r="J51" s="68"/>
      <c r="K51" s="68"/>
      <c r="L51" s="68"/>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row>
    <row r="52" spans="2:66" ht="15" customHeight="1" x14ac:dyDescent="0.25">
      <c r="B52" s="48"/>
      <c r="C52" s="15"/>
      <c r="D52" s="15"/>
      <c r="E52" s="15"/>
      <c r="F52" s="15"/>
      <c r="G52" s="15"/>
      <c r="H52" s="15"/>
      <c r="I52" s="15"/>
      <c r="J52" s="68"/>
      <c r="K52" s="68"/>
      <c r="L52" s="68"/>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row>
    <row r="53" spans="2:66" ht="15" customHeight="1" x14ac:dyDescent="0.25">
      <c r="B53" s="48" t="s">
        <v>89</v>
      </c>
      <c r="C53" s="15" t="s">
        <v>67</v>
      </c>
      <c r="D53" s="43">
        <v>4.2</v>
      </c>
      <c r="E53" s="45">
        <v>2.8</v>
      </c>
      <c r="F53" s="36">
        <v>5.7</v>
      </c>
      <c r="G53" s="43">
        <v>4.2</v>
      </c>
      <c r="H53" s="45">
        <v>2.8</v>
      </c>
      <c r="I53" s="36">
        <v>5.7</v>
      </c>
      <c r="J53" s="99">
        <v>4.2</v>
      </c>
      <c r="K53" s="100">
        <v>2.8</v>
      </c>
      <c r="L53" s="61">
        <v>5.7</v>
      </c>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row>
    <row r="54" spans="2:66" ht="15" customHeight="1" x14ac:dyDescent="0.25">
      <c r="B54" s="102" t="s">
        <v>90</v>
      </c>
      <c r="C54" s="15"/>
      <c r="D54" s="43"/>
      <c r="E54" s="45"/>
      <c r="F54" s="36"/>
      <c r="G54" s="43"/>
      <c r="H54" s="45"/>
      <c r="I54" s="36"/>
      <c r="J54" s="99"/>
      <c r="K54" s="100"/>
      <c r="L54" s="61"/>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row>
    <row r="55" spans="2:66" ht="15" customHeight="1" x14ac:dyDescent="0.25">
      <c r="B55" s="48"/>
      <c r="D55" s="43"/>
      <c r="E55" s="45"/>
      <c r="F55" s="36"/>
      <c r="G55" s="43"/>
      <c r="H55" s="45"/>
      <c r="I55" s="36"/>
      <c r="J55" s="99"/>
      <c r="K55" s="100"/>
      <c r="L55" s="61"/>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row>
    <row r="56" spans="2:66" ht="15" customHeight="1" x14ac:dyDescent="0.25">
      <c r="C56" s="15"/>
      <c r="D56" s="43"/>
      <c r="E56" s="45"/>
      <c r="F56" s="166"/>
      <c r="G56" s="167"/>
      <c r="H56" s="45"/>
      <c r="I56" s="36"/>
      <c r="J56" s="99"/>
      <c r="K56" s="100"/>
      <c r="L56" s="61"/>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row>
    <row r="57" spans="2:66" ht="14.25" customHeight="1" x14ac:dyDescent="0.25">
      <c r="B57" s="1" t="s">
        <v>169</v>
      </c>
      <c r="C57" s="15" t="s">
        <v>67</v>
      </c>
      <c r="D57" s="43">
        <v>11.1</v>
      </c>
      <c r="E57" s="45">
        <v>8.9</v>
      </c>
      <c r="F57" s="36">
        <v>13.3</v>
      </c>
      <c r="G57" s="43">
        <v>11.1</v>
      </c>
      <c r="H57" s="45">
        <v>9.9</v>
      </c>
      <c r="I57" s="168">
        <v>12.2</v>
      </c>
      <c r="J57" s="99">
        <v>2.4</v>
      </c>
      <c r="K57" s="100">
        <v>0.2</v>
      </c>
      <c r="L57" s="61">
        <v>4.7</v>
      </c>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row>
    <row r="58" spans="2:66" ht="15" customHeight="1" x14ac:dyDescent="0.25">
      <c r="B58" s="18" t="s">
        <v>91</v>
      </c>
      <c r="C58" s="15"/>
      <c r="D58" s="43"/>
      <c r="E58" s="45"/>
      <c r="F58" s="166"/>
      <c r="G58" s="167"/>
      <c r="H58" s="45"/>
      <c r="I58" s="36"/>
      <c r="J58" s="99"/>
      <c r="K58" s="100"/>
      <c r="L58" s="61"/>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row>
    <row r="59" spans="2:66" ht="15" customHeight="1" x14ac:dyDescent="0.25">
      <c r="D59" s="43"/>
      <c r="E59" s="45"/>
      <c r="F59" s="166"/>
      <c r="G59" s="167"/>
      <c r="H59" s="45"/>
      <c r="I59" s="36"/>
      <c r="J59" s="99"/>
      <c r="K59" s="100"/>
      <c r="L59" s="61"/>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row>
    <row r="60" spans="2:66" ht="15" customHeight="1" x14ac:dyDescent="0.25">
      <c r="C60" s="15"/>
      <c r="D60" s="43"/>
      <c r="E60" s="45"/>
      <c r="F60" s="36"/>
      <c r="G60" s="43"/>
      <c r="H60" s="45"/>
      <c r="I60" s="36"/>
      <c r="J60" s="99"/>
      <c r="K60" s="100"/>
      <c r="L60" s="61"/>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row>
    <row r="61" spans="2:66" ht="15" customHeight="1" x14ac:dyDescent="0.25">
      <c r="B61" s="1" t="s">
        <v>92</v>
      </c>
      <c r="C61" s="15" t="s">
        <v>67</v>
      </c>
      <c r="D61" s="43">
        <v>0.3</v>
      </c>
      <c r="E61" s="45">
        <v>0</v>
      </c>
      <c r="F61" s="36">
        <v>0.8</v>
      </c>
      <c r="G61" s="43">
        <v>0.3</v>
      </c>
      <c r="H61" s="45">
        <v>0</v>
      </c>
      <c r="I61" s="36">
        <v>0.8</v>
      </c>
      <c r="J61" s="99">
        <v>0.3</v>
      </c>
      <c r="K61" s="100">
        <v>0</v>
      </c>
      <c r="L61" s="61">
        <v>0.8</v>
      </c>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row>
    <row r="62" spans="2:66" ht="15" customHeight="1" x14ac:dyDescent="0.25">
      <c r="B62" s="17" t="s">
        <v>93</v>
      </c>
      <c r="C62" s="15"/>
      <c r="D62" s="43"/>
      <c r="E62" s="45"/>
      <c r="F62" s="36"/>
      <c r="G62" s="43"/>
      <c r="H62" s="45"/>
      <c r="I62" s="36"/>
      <c r="J62" s="99"/>
      <c r="K62" s="100"/>
      <c r="L62" s="61"/>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row>
    <row r="63" spans="2:66" ht="15" customHeight="1" x14ac:dyDescent="0.25">
      <c r="D63" s="43"/>
      <c r="E63" s="45"/>
      <c r="F63" s="36"/>
      <c r="G63" s="43"/>
      <c r="H63" s="45"/>
      <c r="I63" s="36"/>
      <c r="J63" s="99"/>
      <c r="K63" s="100"/>
      <c r="L63" s="61"/>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row>
    <row r="64" spans="2:66" ht="15" customHeight="1" x14ac:dyDescent="0.25">
      <c r="C64" s="15"/>
      <c r="D64" s="43"/>
      <c r="E64" s="45"/>
      <c r="F64" s="36"/>
      <c r="G64" s="43"/>
      <c r="H64" s="45"/>
      <c r="I64" s="36"/>
      <c r="J64" s="99"/>
      <c r="K64" s="100"/>
      <c r="L64" s="61"/>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row>
    <row r="65" spans="2:66" ht="15" customHeight="1" x14ac:dyDescent="0.25">
      <c r="B65" s="1" t="s">
        <v>94</v>
      </c>
      <c r="C65" s="15" t="s">
        <v>67</v>
      </c>
      <c r="D65" s="43">
        <v>0.4</v>
      </c>
      <c r="E65" s="45">
        <v>0</v>
      </c>
      <c r="F65" s="36">
        <v>0.9</v>
      </c>
      <c r="G65" s="43">
        <v>0.4</v>
      </c>
      <c r="H65" s="45">
        <v>0</v>
      </c>
      <c r="I65" s="36">
        <v>0.9</v>
      </c>
      <c r="J65" s="99">
        <v>0.4</v>
      </c>
      <c r="K65" s="100">
        <v>0</v>
      </c>
      <c r="L65" s="61">
        <v>0.9</v>
      </c>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row>
    <row r="66" spans="2:66" ht="15" customHeight="1" x14ac:dyDescent="0.25">
      <c r="B66" s="18" t="s">
        <v>95</v>
      </c>
      <c r="C66" s="15"/>
      <c r="D66" s="43"/>
      <c r="E66" s="45"/>
      <c r="F66" s="36"/>
      <c r="G66" s="43"/>
      <c r="H66" s="45"/>
      <c r="I66" s="36"/>
      <c r="J66" s="99"/>
      <c r="K66" s="100"/>
      <c r="L66" s="61"/>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row>
    <row r="67" spans="2:66" ht="15" customHeight="1" x14ac:dyDescent="0.25">
      <c r="D67" s="43"/>
      <c r="E67" s="45"/>
      <c r="F67" s="36"/>
      <c r="G67" s="43"/>
      <c r="H67" s="45"/>
      <c r="I67" s="36"/>
      <c r="J67" s="99"/>
      <c r="K67" s="100"/>
      <c r="L67" s="61"/>
    </row>
    <row r="68" spans="2:66" ht="15" customHeight="1" x14ac:dyDescent="0.25">
      <c r="B68" s="19"/>
      <c r="C68" s="15"/>
      <c r="D68" s="43"/>
      <c r="E68" s="45"/>
      <c r="F68" s="36"/>
      <c r="G68" s="43"/>
      <c r="H68" s="45"/>
      <c r="I68" s="36"/>
      <c r="J68" s="99"/>
      <c r="K68" s="100"/>
      <c r="L68" s="61"/>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row>
    <row r="69" spans="2:66" ht="15" customHeight="1" x14ac:dyDescent="0.25">
      <c r="B69" s="1" t="s">
        <v>96</v>
      </c>
      <c r="C69" s="15" t="s">
        <v>67</v>
      </c>
      <c r="D69" s="43">
        <v>0</v>
      </c>
      <c r="E69" s="45">
        <v>0</v>
      </c>
      <c r="F69" s="36">
        <v>0</v>
      </c>
      <c r="G69" s="43">
        <v>0</v>
      </c>
      <c r="H69" s="45">
        <v>0</v>
      </c>
      <c r="I69" s="36">
        <v>0</v>
      </c>
      <c r="J69" s="99">
        <v>0</v>
      </c>
      <c r="K69" s="100">
        <v>0</v>
      </c>
      <c r="L69" s="61">
        <v>0</v>
      </c>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row>
    <row r="70" spans="2:66" ht="15" customHeight="1" x14ac:dyDescent="0.25">
      <c r="B70" s="18" t="s">
        <v>97</v>
      </c>
      <c r="C70" s="15"/>
      <c r="D70" s="15"/>
      <c r="E70" s="15"/>
      <c r="F70" s="15"/>
      <c r="G70" s="43"/>
      <c r="H70" s="45"/>
      <c r="I70" s="36"/>
      <c r="J70" s="99"/>
      <c r="K70" s="100"/>
      <c r="L70" s="61"/>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row>
    <row r="71" spans="2:66" ht="15" customHeight="1" x14ac:dyDescent="0.25">
      <c r="C71" s="2"/>
      <c r="D71" s="2"/>
      <c r="E71" s="2"/>
      <c r="F71" s="2"/>
      <c r="G71" s="43"/>
      <c r="H71" s="45"/>
      <c r="I71" s="36"/>
      <c r="J71" s="99"/>
      <c r="K71" s="100"/>
      <c r="L71" s="61"/>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row>
    <row r="72" spans="2:66" ht="15" customHeight="1" x14ac:dyDescent="0.25">
      <c r="B72" s="19"/>
      <c r="C72" s="15"/>
      <c r="D72" s="15"/>
      <c r="E72" s="15"/>
      <c r="F72" s="15"/>
      <c r="G72" s="15"/>
      <c r="H72" s="15"/>
      <c r="I72" s="15"/>
      <c r="J72" s="68"/>
      <c r="K72" s="68"/>
      <c r="L72" s="68"/>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row>
    <row r="73" spans="2:66" ht="15" customHeight="1" x14ac:dyDescent="0.25">
      <c r="B73" s="138" t="s">
        <v>98</v>
      </c>
      <c r="C73" s="137"/>
      <c r="D73" s="137"/>
      <c r="E73" s="137"/>
      <c r="F73" s="137"/>
      <c r="G73" s="137"/>
      <c r="H73" s="137"/>
      <c r="I73" s="137"/>
      <c r="J73" s="139"/>
      <c r="K73" s="139"/>
      <c r="L73" s="139"/>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row>
    <row r="74" spans="2:66" ht="15" customHeight="1" x14ac:dyDescent="0.25">
      <c r="C74" s="15"/>
      <c r="D74" s="15"/>
      <c r="E74" s="15"/>
      <c r="F74" s="15"/>
      <c r="G74" s="15"/>
      <c r="H74" s="15"/>
      <c r="I74" s="15"/>
      <c r="J74" s="68"/>
      <c r="K74" s="68"/>
      <c r="L74" s="68"/>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row>
    <row r="75" spans="2:66" ht="15" customHeight="1" x14ac:dyDescent="0.25">
      <c r="C75" s="15"/>
      <c r="D75" s="15"/>
      <c r="E75" s="15"/>
      <c r="F75" s="15"/>
      <c r="G75" s="15"/>
      <c r="H75" s="15"/>
      <c r="I75" s="15"/>
      <c r="J75" s="68"/>
      <c r="K75" s="68"/>
      <c r="L75" s="68"/>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row>
    <row r="76" spans="2:66" ht="15" customHeight="1" x14ac:dyDescent="0.25">
      <c r="B76" s="1" t="s">
        <v>99</v>
      </c>
      <c r="C76" s="15" t="s">
        <v>67</v>
      </c>
      <c r="D76" s="43">
        <v>0.6</v>
      </c>
      <c r="E76" s="45">
        <v>0.1</v>
      </c>
      <c r="F76" s="36">
        <v>1</v>
      </c>
      <c r="G76" s="99">
        <v>0.2</v>
      </c>
      <c r="H76" s="100">
        <v>0</v>
      </c>
      <c r="I76" s="61">
        <v>0.3</v>
      </c>
      <c r="J76" s="62">
        <v>0.2</v>
      </c>
      <c r="K76" s="63">
        <v>0.1</v>
      </c>
      <c r="L76" s="61">
        <v>0.3</v>
      </c>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row>
    <row r="77" spans="2:66" ht="15" customHeight="1" x14ac:dyDescent="0.25">
      <c r="C77" s="2"/>
      <c r="D77" s="2"/>
      <c r="E77" s="2"/>
      <c r="F77" s="2"/>
      <c r="G77" s="97"/>
      <c r="H77" s="97"/>
      <c r="I77" s="97"/>
      <c r="J77" s="97"/>
      <c r="K77" s="97"/>
      <c r="L77" s="97"/>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row>
    <row r="78" spans="2:66" ht="15" customHeight="1" x14ac:dyDescent="0.2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row>
    <row r="88" spans="2:66" ht="15" customHeight="1" x14ac:dyDescent="0.25">
      <c r="B88" s="25"/>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row>
    <row r="89" spans="2:66" ht="15" customHeight="1" x14ac:dyDescent="0.25">
      <c r="B89" s="25"/>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row>
    <row r="90" spans="2:66" ht="15" customHeight="1" x14ac:dyDescent="0.25">
      <c r="B90" s="25"/>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row>
    <row r="91" spans="2:66" ht="15" customHeight="1" x14ac:dyDescent="0.25">
      <c r="B91" s="25"/>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row>
    <row r="92" spans="2:66" ht="15" customHeight="1" x14ac:dyDescent="0.25">
      <c r="B92" s="25"/>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row>
    <row r="93" spans="2:66" ht="15" customHeight="1" x14ac:dyDescent="0.25">
      <c r="B93" s="25"/>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row>
    <row r="94" spans="2:66" ht="15" customHeight="1" x14ac:dyDescent="0.25">
      <c r="B94" s="25"/>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row>
    <row r="95" spans="2:66" ht="15" customHeight="1" x14ac:dyDescent="0.25">
      <c r="B95" s="25"/>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row>
    <row r="96" spans="2:66" ht="15" customHeight="1" x14ac:dyDescent="0.25">
      <c r="B96" s="29"/>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row>
    <row r="97" spans="2:66" ht="15" customHeight="1" x14ac:dyDescent="0.25">
      <c r="B97" s="30"/>
    </row>
    <row r="98" spans="2:66" ht="15" customHeight="1" x14ac:dyDescent="0.25">
      <c r="B98" s="29"/>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row>
    <row r="99" spans="2:66" ht="15" customHeight="1" x14ac:dyDescent="0.25">
      <c r="B99" s="29"/>
    </row>
    <row r="100" spans="2:66" ht="15" customHeight="1" x14ac:dyDescent="0.25">
      <c r="B100" s="29"/>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row>
    <row r="101" spans="2:66" ht="15" customHeight="1" x14ac:dyDescent="0.25">
      <c r="B101" s="31"/>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row>
    <row r="102" spans="2:66" ht="15" customHeight="1" x14ac:dyDescent="0.25">
      <c r="B102" s="30"/>
    </row>
    <row r="105" spans="2:66" ht="15" customHeight="1" x14ac:dyDescent="0.25">
      <c r="B105" s="32"/>
    </row>
  </sheetData>
  <phoneticPr fontId="20" type="noConversion"/>
  <hyperlinks>
    <hyperlink ref="B2" location="Table_of_contents!A1" display="Return to Contents" xr:uid="{00000000-0004-0000-0A00-000000000000}"/>
  </hyperlinks>
  <pageMargins left="0.23622047244094502" right="0.23622047244094502" top="0.74803149606299213" bottom="0.74803149606299213" header="0.31496062992126012" footer="0.31496062992126012"/>
  <pageSetup paperSize="0" scale="31" fitToWidth="0" fitToHeight="0" orientation="landscape"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AL189"/>
  <sheetViews>
    <sheetView topLeftCell="A138" zoomScaleNormal="100" workbookViewId="0">
      <selection activeCell="C144" sqref="C144"/>
    </sheetView>
  </sheetViews>
  <sheetFormatPr defaultColWidth="13.7265625" defaultRowHeight="15" customHeight="1" x14ac:dyDescent="0.25"/>
  <cols>
    <col min="1" max="1" width="13.7265625" style="48"/>
    <col min="2" max="2" width="50.7265625" style="48" customWidth="1"/>
    <col min="3" max="16384" width="13.7265625" style="48"/>
  </cols>
  <sheetData>
    <row r="1" spans="2:10" ht="25.15" customHeight="1" x14ac:dyDescent="0.4">
      <c r="B1" s="157" t="s">
        <v>106</v>
      </c>
      <c r="C1" s="65"/>
      <c r="D1" s="65"/>
      <c r="E1" s="65"/>
      <c r="H1" s="65"/>
      <c r="I1" s="65"/>
      <c r="J1" s="65"/>
    </row>
    <row r="2" spans="2:10" ht="15" customHeight="1" x14ac:dyDescent="0.3">
      <c r="B2" s="123" t="s">
        <v>61</v>
      </c>
      <c r="C2" s="65"/>
      <c r="D2" s="65"/>
      <c r="E2" s="65"/>
      <c r="H2" s="65"/>
      <c r="I2" s="65"/>
      <c r="J2" s="65"/>
    </row>
    <row r="3" spans="2:10" ht="15" customHeight="1" x14ac:dyDescent="0.3">
      <c r="B3" s="51" t="s">
        <v>62</v>
      </c>
      <c r="C3" s="65"/>
      <c r="D3" s="65"/>
      <c r="E3" s="65"/>
      <c r="H3" s="65"/>
      <c r="I3" s="65"/>
      <c r="J3" s="65"/>
    </row>
    <row r="4" spans="2:10" ht="15" customHeight="1" x14ac:dyDescent="0.3">
      <c r="C4" s="181" t="s">
        <v>107</v>
      </c>
      <c r="D4" s="181"/>
      <c r="E4" s="181"/>
      <c r="H4" s="181" t="s">
        <v>108</v>
      </c>
      <c r="I4" s="181"/>
      <c r="J4" s="181"/>
    </row>
    <row r="5" spans="2:10" ht="15" customHeight="1" x14ac:dyDescent="0.25">
      <c r="B5" s="48" t="s">
        <v>140</v>
      </c>
      <c r="C5" s="69"/>
      <c r="D5" s="69"/>
      <c r="E5" s="69"/>
      <c r="F5" s="59"/>
      <c r="H5" s="69"/>
      <c r="I5" s="69"/>
      <c r="J5" s="69"/>
    </row>
    <row r="6" spans="2:10" s="53" customFormat="1" ht="15" customHeight="1" x14ac:dyDescent="0.25">
      <c r="B6" s="54"/>
      <c r="C6" s="55" t="s">
        <v>109</v>
      </c>
      <c r="D6" s="55"/>
      <c r="E6" s="55"/>
      <c r="F6" s="71"/>
      <c r="H6" s="55" t="s">
        <v>109</v>
      </c>
      <c r="I6" s="55"/>
      <c r="J6" s="55"/>
    </row>
    <row r="7" spans="2:10" ht="15" customHeight="1" x14ac:dyDescent="0.3">
      <c r="B7" s="48" t="s">
        <v>110</v>
      </c>
      <c r="C7" s="56">
        <v>33000000</v>
      </c>
      <c r="D7" s="57">
        <v>22000000</v>
      </c>
      <c r="E7" s="58">
        <v>46000000</v>
      </c>
      <c r="F7" s="107"/>
      <c r="H7" s="56">
        <v>23000000</v>
      </c>
      <c r="I7" s="57">
        <v>14000000</v>
      </c>
      <c r="J7" s="58">
        <v>33000000</v>
      </c>
    </row>
    <row r="8" spans="2:10" ht="15" customHeight="1" x14ac:dyDescent="0.3">
      <c r="B8" s="48" t="s">
        <v>111</v>
      </c>
      <c r="C8" s="56">
        <v>15000000</v>
      </c>
      <c r="D8" s="57">
        <v>3000000</v>
      </c>
      <c r="E8" s="58">
        <v>30000000</v>
      </c>
      <c r="F8" s="107"/>
      <c r="H8" s="56" t="s">
        <v>84</v>
      </c>
      <c r="I8" s="57" t="s">
        <v>84</v>
      </c>
      <c r="J8" s="58" t="s">
        <v>84</v>
      </c>
    </row>
    <row r="9" spans="2:10" ht="15" customHeight="1" x14ac:dyDescent="0.3">
      <c r="B9" s="48" t="s">
        <v>112</v>
      </c>
      <c r="C9" s="56" t="s">
        <v>84</v>
      </c>
      <c r="D9" s="57" t="s">
        <v>84</v>
      </c>
      <c r="E9" s="58" t="s">
        <v>84</v>
      </c>
      <c r="F9" s="107"/>
      <c r="H9" s="56" t="s">
        <v>84</v>
      </c>
      <c r="I9" s="57" t="s">
        <v>84</v>
      </c>
      <c r="J9" s="58" t="s">
        <v>84</v>
      </c>
    </row>
    <row r="10" spans="2:10" ht="15" customHeight="1" x14ac:dyDescent="0.3">
      <c r="B10" s="48" t="s">
        <v>113</v>
      </c>
      <c r="C10" s="56">
        <v>39000000</v>
      </c>
      <c r="D10" s="57">
        <v>9000000</v>
      </c>
      <c r="E10" s="58">
        <v>80000000</v>
      </c>
      <c r="F10" s="107"/>
      <c r="H10" s="56">
        <v>31000000</v>
      </c>
      <c r="I10" s="57">
        <v>13000000</v>
      </c>
      <c r="J10" s="58">
        <v>53000000</v>
      </c>
    </row>
    <row r="11" spans="2:10" ht="15" customHeight="1" x14ac:dyDescent="0.3">
      <c r="B11" s="48" t="s">
        <v>114</v>
      </c>
      <c r="C11" s="56">
        <v>114000000</v>
      </c>
      <c r="D11" s="57">
        <v>77000000</v>
      </c>
      <c r="E11" s="58">
        <v>155000000</v>
      </c>
      <c r="F11" s="107"/>
      <c r="H11" s="56">
        <v>142000000</v>
      </c>
      <c r="I11" s="57">
        <v>94000000</v>
      </c>
      <c r="J11" s="58">
        <v>196000000</v>
      </c>
    </row>
    <row r="12" spans="2:10" ht="15" customHeight="1" x14ac:dyDescent="0.3">
      <c r="B12" s="48" t="s">
        <v>115</v>
      </c>
      <c r="C12" s="56">
        <v>307000000</v>
      </c>
      <c r="D12" s="57">
        <v>233000000</v>
      </c>
      <c r="E12" s="58">
        <v>392000000</v>
      </c>
      <c r="F12" s="107"/>
      <c r="H12" s="56">
        <v>230000000</v>
      </c>
      <c r="I12" s="57">
        <v>176000000</v>
      </c>
      <c r="J12" s="58">
        <v>290000000</v>
      </c>
    </row>
    <row r="13" spans="2:10" ht="15" customHeight="1" x14ac:dyDescent="0.3">
      <c r="B13" s="48" t="s">
        <v>116</v>
      </c>
      <c r="C13" s="56">
        <v>19000000</v>
      </c>
      <c r="D13" s="57">
        <v>0</v>
      </c>
      <c r="E13" s="58">
        <v>47000000</v>
      </c>
      <c r="F13" s="107"/>
      <c r="H13" s="56">
        <v>39000000</v>
      </c>
      <c r="I13" s="57">
        <v>10000000</v>
      </c>
      <c r="J13" s="58">
        <v>76000000</v>
      </c>
    </row>
    <row r="14" spans="2:10" ht="15" customHeight="1" x14ac:dyDescent="0.3">
      <c r="B14" s="48" t="s">
        <v>117</v>
      </c>
      <c r="C14" s="56">
        <v>66000000</v>
      </c>
      <c r="D14" s="57">
        <v>27000000</v>
      </c>
      <c r="E14" s="58">
        <v>121000000</v>
      </c>
      <c r="F14" s="107"/>
      <c r="H14" s="56">
        <v>34000000</v>
      </c>
      <c r="I14" s="57">
        <v>14000000</v>
      </c>
      <c r="J14" s="58">
        <v>61000000</v>
      </c>
    </row>
    <row r="15" spans="2:10" ht="15" customHeight="1" x14ac:dyDescent="0.3">
      <c r="B15" s="48" t="s">
        <v>118</v>
      </c>
      <c r="C15" s="56">
        <v>55000000</v>
      </c>
      <c r="D15" s="57">
        <v>20000000</v>
      </c>
      <c r="E15" s="58">
        <v>109000000</v>
      </c>
      <c r="F15" s="107"/>
      <c r="H15" s="56">
        <v>34000000</v>
      </c>
      <c r="I15" s="57">
        <v>14000000</v>
      </c>
      <c r="J15" s="58">
        <v>61000000</v>
      </c>
    </row>
    <row r="16" spans="2:10" ht="15" customHeight="1" x14ac:dyDescent="0.3">
      <c r="B16" s="48" t="s">
        <v>119</v>
      </c>
      <c r="C16" s="56">
        <v>10000000</v>
      </c>
      <c r="D16" s="57">
        <v>0</v>
      </c>
      <c r="E16" s="58">
        <v>25000000</v>
      </c>
      <c r="F16" s="107"/>
      <c r="H16" s="56">
        <v>0</v>
      </c>
      <c r="I16" s="57">
        <v>0</v>
      </c>
      <c r="J16" s="58">
        <v>0</v>
      </c>
    </row>
    <row r="17" spans="1:36" ht="15" customHeight="1" x14ac:dyDescent="0.3">
      <c r="B17" s="48" t="s">
        <v>120</v>
      </c>
      <c r="C17" s="56">
        <v>195000000</v>
      </c>
      <c r="D17" s="57">
        <v>135000000</v>
      </c>
      <c r="E17" s="58">
        <v>264000000</v>
      </c>
      <c r="F17" s="107"/>
      <c r="H17" s="56">
        <v>134000000</v>
      </c>
      <c r="I17" s="57">
        <v>84000000</v>
      </c>
      <c r="J17" s="58">
        <v>190000000</v>
      </c>
    </row>
    <row r="18" spans="1:36" ht="15" customHeight="1" x14ac:dyDescent="0.3">
      <c r="B18" s="48" t="s">
        <v>121</v>
      </c>
      <c r="C18" s="56">
        <v>17000000</v>
      </c>
      <c r="D18" s="57">
        <v>1000000</v>
      </c>
      <c r="E18" s="58">
        <v>48000000</v>
      </c>
      <c r="F18" s="107"/>
      <c r="H18" s="56">
        <v>3000000</v>
      </c>
      <c r="I18" s="57">
        <v>0</v>
      </c>
      <c r="J18" s="58">
        <v>10000000</v>
      </c>
    </row>
    <row r="19" spans="1:36" ht="15" customHeight="1" x14ac:dyDescent="0.3">
      <c r="B19" s="48" t="s">
        <v>122</v>
      </c>
      <c r="C19" s="56">
        <v>1000000</v>
      </c>
      <c r="D19" s="57">
        <v>0</v>
      </c>
      <c r="E19" s="58">
        <v>3000000</v>
      </c>
      <c r="F19" s="107"/>
      <c r="H19" s="56">
        <v>12000000</v>
      </c>
      <c r="I19" s="57">
        <v>2000000</v>
      </c>
      <c r="J19" s="58">
        <v>24000000</v>
      </c>
    </row>
    <row r="20" spans="1:36" ht="15" customHeight="1" x14ac:dyDescent="0.3">
      <c r="B20" s="48" t="s">
        <v>123</v>
      </c>
      <c r="C20" s="56">
        <v>3000000</v>
      </c>
      <c r="D20" s="57">
        <v>0</v>
      </c>
      <c r="E20" s="58">
        <v>10000000</v>
      </c>
      <c r="F20" s="107"/>
      <c r="H20" s="56">
        <v>15000000</v>
      </c>
      <c r="I20" s="57">
        <v>0</v>
      </c>
      <c r="J20" s="58">
        <v>35000000</v>
      </c>
    </row>
    <row r="21" spans="1:36" ht="15" customHeight="1" x14ac:dyDescent="0.3">
      <c r="B21" s="48" t="s">
        <v>124</v>
      </c>
      <c r="C21" s="56">
        <v>167000000</v>
      </c>
      <c r="D21" s="57">
        <v>116000000</v>
      </c>
      <c r="E21" s="58">
        <v>221000000</v>
      </c>
      <c r="F21" s="107"/>
      <c r="H21" s="56">
        <v>66000000</v>
      </c>
      <c r="I21" s="57">
        <v>41000000</v>
      </c>
      <c r="J21" s="58">
        <v>92000000</v>
      </c>
    </row>
    <row r="22" spans="1:36" ht="15" customHeight="1" x14ac:dyDescent="0.3">
      <c r="B22" s="48" t="s">
        <v>125</v>
      </c>
      <c r="C22" s="56" t="s">
        <v>69</v>
      </c>
      <c r="D22" s="57" t="s">
        <v>69</v>
      </c>
      <c r="E22" s="58" t="s">
        <v>69</v>
      </c>
      <c r="F22" s="107"/>
      <c r="H22" s="56" t="s">
        <v>69</v>
      </c>
      <c r="I22" s="57" t="s">
        <v>69</v>
      </c>
      <c r="J22" s="58" t="s">
        <v>69</v>
      </c>
    </row>
    <row r="23" spans="1:36" ht="15" customHeight="1" x14ac:dyDescent="0.3">
      <c r="B23" s="48" t="s">
        <v>126</v>
      </c>
      <c r="C23" s="56" t="s">
        <v>69</v>
      </c>
      <c r="D23" s="57" t="s">
        <v>69</v>
      </c>
      <c r="E23" s="58" t="s">
        <v>69</v>
      </c>
      <c r="F23" s="108"/>
      <c r="H23" s="56" t="s">
        <v>69</v>
      </c>
      <c r="I23" s="57" t="s">
        <v>69</v>
      </c>
      <c r="J23" s="58" t="s">
        <v>69</v>
      </c>
    </row>
    <row r="24" spans="1:36" ht="15" customHeight="1" x14ac:dyDescent="0.3">
      <c r="B24" s="48" t="s">
        <v>127</v>
      </c>
      <c r="C24" s="56" t="s">
        <v>84</v>
      </c>
      <c r="D24" s="57" t="s">
        <v>84</v>
      </c>
      <c r="E24" s="58" t="s">
        <v>84</v>
      </c>
      <c r="F24" s="65"/>
      <c r="G24" s="112"/>
      <c r="H24" s="56" t="s">
        <v>84</v>
      </c>
      <c r="I24" s="57" t="s">
        <v>84</v>
      </c>
      <c r="J24" s="58" t="s">
        <v>84</v>
      </c>
    </row>
    <row r="25" spans="1:36" ht="15" customHeight="1" x14ac:dyDescent="0.3">
      <c r="B25" s="48" t="s">
        <v>49</v>
      </c>
      <c r="C25" s="56">
        <v>980000000</v>
      </c>
      <c r="D25" s="57">
        <v>830000000</v>
      </c>
      <c r="E25" s="58">
        <v>1140000000</v>
      </c>
      <c r="F25" s="109"/>
      <c r="H25" s="56">
        <v>730000000</v>
      </c>
      <c r="I25" s="57">
        <v>620000000</v>
      </c>
      <c r="J25" s="58">
        <v>850000000</v>
      </c>
    </row>
    <row r="26" spans="1:36" customFormat="1" ht="15" customHeight="1" x14ac:dyDescent="0.3">
      <c r="A26" s="1"/>
      <c r="B26" s="1"/>
      <c r="C26" s="127"/>
      <c r="D26" s="128"/>
      <c r="E26" s="172"/>
      <c r="F26" s="173"/>
      <c r="G26" s="48"/>
      <c r="H26" s="48"/>
      <c r="I26" s="127"/>
      <c r="J26" s="128"/>
      <c r="K26" s="22"/>
      <c r="L26" s="23"/>
      <c r="M26" s="27"/>
      <c r="N26" s="21"/>
      <c r="O26" s="22"/>
      <c r="P26" s="23"/>
      <c r="Q26" s="1"/>
      <c r="R26" s="1"/>
      <c r="S26" s="1"/>
      <c r="T26" s="1"/>
      <c r="U26" s="1"/>
      <c r="V26" s="1"/>
      <c r="W26" s="1"/>
      <c r="X26" s="1"/>
      <c r="Y26" s="1"/>
      <c r="Z26" s="1"/>
      <c r="AA26" s="1"/>
      <c r="AB26" s="1"/>
      <c r="AC26" s="1"/>
      <c r="AD26" s="1"/>
      <c r="AE26" s="1"/>
      <c r="AF26" s="1"/>
      <c r="AG26" s="1"/>
      <c r="AH26" s="1"/>
      <c r="AI26" s="1"/>
      <c r="AJ26" s="1"/>
    </row>
    <row r="27" spans="1:36" customFormat="1" ht="15" customHeight="1" x14ac:dyDescent="0.3">
      <c r="A27" s="1"/>
      <c r="B27" s="1"/>
      <c r="C27" s="127"/>
      <c r="D27" s="128"/>
      <c r="E27" s="172"/>
      <c r="F27" s="173"/>
      <c r="G27" s="48"/>
      <c r="H27" s="48"/>
      <c r="I27" s="127"/>
      <c r="J27" s="128"/>
      <c r="K27" s="22"/>
      <c r="L27" s="23"/>
      <c r="M27" s="27"/>
      <c r="N27" s="21"/>
      <c r="O27" s="22"/>
      <c r="P27" s="23"/>
      <c r="Q27" s="1"/>
      <c r="R27" s="1"/>
      <c r="S27" s="1"/>
      <c r="T27" s="1"/>
      <c r="U27" s="1"/>
      <c r="V27" s="1"/>
      <c r="W27" s="1"/>
      <c r="X27" s="1"/>
      <c r="Y27" s="1"/>
      <c r="Z27" s="1"/>
      <c r="AA27" s="1"/>
      <c r="AB27" s="1"/>
      <c r="AC27" s="1"/>
      <c r="AD27" s="1"/>
      <c r="AE27" s="1"/>
      <c r="AF27" s="1"/>
      <c r="AG27" s="1"/>
      <c r="AH27" s="1"/>
      <c r="AI27" s="1"/>
      <c r="AJ27" s="1"/>
    </row>
    <row r="28" spans="1:36" ht="15" customHeight="1" x14ac:dyDescent="0.3">
      <c r="C28" s="56"/>
      <c r="D28" s="57"/>
      <c r="E28" s="58"/>
      <c r="F28" s="81"/>
      <c r="H28" s="56"/>
      <c r="I28" s="57"/>
      <c r="J28" s="58"/>
      <c r="K28" s="79"/>
    </row>
    <row r="29" spans="1:36" ht="15" customHeight="1" x14ac:dyDescent="0.25">
      <c r="B29" s="48" t="s">
        <v>170</v>
      </c>
      <c r="F29" s="81"/>
      <c r="H29" s="69"/>
      <c r="I29" s="69"/>
      <c r="J29" s="69"/>
    </row>
    <row r="30" spans="1:36" s="53" customFormat="1" ht="15" customHeight="1" x14ac:dyDescent="0.25">
      <c r="B30" s="76"/>
      <c r="C30" s="55" t="s">
        <v>109</v>
      </c>
      <c r="D30" s="55"/>
      <c r="E30" s="55"/>
      <c r="F30" s="85"/>
      <c r="H30" s="55" t="s">
        <v>109</v>
      </c>
      <c r="I30" s="55"/>
      <c r="J30" s="55"/>
    </row>
    <row r="31" spans="1:36" ht="15" customHeight="1" x14ac:dyDescent="0.3">
      <c r="A31" s="48" t="s">
        <v>62</v>
      </c>
      <c r="B31" s="48" t="s">
        <v>128</v>
      </c>
      <c r="C31" s="56" t="s">
        <v>69</v>
      </c>
      <c r="D31" s="57" t="s">
        <v>69</v>
      </c>
      <c r="E31" s="58" t="s">
        <v>69</v>
      </c>
      <c r="F31" s="81"/>
      <c r="H31" s="56" t="s">
        <v>69</v>
      </c>
      <c r="I31" s="57" t="s">
        <v>69</v>
      </c>
      <c r="J31" s="58" t="s">
        <v>69</v>
      </c>
      <c r="K31" s="79"/>
    </row>
    <row r="32" spans="1:36" ht="15" customHeight="1" x14ac:dyDescent="0.3">
      <c r="B32" s="48" t="s">
        <v>111</v>
      </c>
      <c r="C32" s="56" t="s">
        <v>84</v>
      </c>
      <c r="D32" s="57" t="s">
        <v>84</v>
      </c>
      <c r="E32" s="58" t="s">
        <v>84</v>
      </c>
      <c r="F32" s="107"/>
      <c r="H32" s="56" t="s">
        <v>84</v>
      </c>
      <c r="I32" s="57" t="s">
        <v>84</v>
      </c>
      <c r="J32" s="58" t="s">
        <v>84</v>
      </c>
    </row>
    <row r="33" spans="2:14" ht="15" customHeight="1" x14ac:dyDescent="0.3">
      <c r="B33" s="48" t="s">
        <v>129</v>
      </c>
      <c r="C33" s="56" t="s">
        <v>84</v>
      </c>
      <c r="D33" s="57" t="s">
        <v>84</v>
      </c>
      <c r="E33" s="58" t="s">
        <v>84</v>
      </c>
      <c r="F33" s="81"/>
      <c r="H33" s="56" t="s">
        <v>84</v>
      </c>
      <c r="I33" s="57" t="s">
        <v>84</v>
      </c>
      <c r="J33" s="58" t="s">
        <v>84</v>
      </c>
      <c r="K33" s="79"/>
    </row>
    <row r="34" spans="2:14" ht="15" customHeight="1" x14ac:dyDescent="0.3">
      <c r="B34" s="48" t="s">
        <v>113</v>
      </c>
      <c r="C34" s="56" t="s">
        <v>69</v>
      </c>
      <c r="D34" s="57" t="s">
        <v>69</v>
      </c>
      <c r="E34" s="58" t="s">
        <v>69</v>
      </c>
      <c r="F34" s="81"/>
      <c r="H34" s="56" t="s">
        <v>69</v>
      </c>
      <c r="I34" s="57" t="s">
        <v>69</v>
      </c>
      <c r="J34" s="58" t="s">
        <v>69</v>
      </c>
      <c r="K34" s="79"/>
    </row>
    <row r="35" spans="2:14" ht="15" customHeight="1" x14ac:dyDescent="0.3">
      <c r="B35" s="48" t="s">
        <v>130</v>
      </c>
      <c r="C35" s="56" t="s">
        <v>69</v>
      </c>
      <c r="D35" s="57" t="s">
        <v>69</v>
      </c>
      <c r="E35" s="58" t="s">
        <v>69</v>
      </c>
      <c r="F35" s="81"/>
      <c r="H35" s="56" t="s">
        <v>69</v>
      </c>
      <c r="I35" s="57" t="s">
        <v>69</v>
      </c>
      <c r="J35" s="58" t="s">
        <v>69</v>
      </c>
      <c r="K35" s="79"/>
    </row>
    <row r="36" spans="2:14" ht="15" customHeight="1" x14ac:dyDescent="0.3">
      <c r="B36" s="48" t="s">
        <v>131</v>
      </c>
      <c r="C36" s="56" t="s">
        <v>69</v>
      </c>
      <c r="D36" s="57" t="s">
        <v>69</v>
      </c>
      <c r="E36" s="58" t="s">
        <v>69</v>
      </c>
      <c r="F36" s="81"/>
      <c r="H36" s="56" t="s">
        <v>69</v>
      </c>
      <c r="I36" s="57" t="s">
        <v>69</v>
      </c>
      <c r="J36" s="58" t="s">
        <v>69</v>
      </c>
      <c r="K36" s="79"/>
    </row>
    <row r="37" spans="2:14" ht="15" customHeight="1" x14ac:dyDescent="0.3">
      <c r="B37" s="48" t="s">
        <v>116</v>
      </c>
      <c r="C37" s="56" t="s">
        <v>69</v>
      </c>
      <c r="D37" s="57" t="s">
        <v>69</v>
      </c>
      <c r="E37" s="58" t="s">
        <v>69</v>
      </c>
      <c r="F37" s="81"/>
      <c r="H37" s="56" t="s">
        <v>69</v>
      </c>
      <c r="I37" s="57" t="s">
        <v>69</v>
      </c>
      <c r="J37" s="58" t="s">
        <v>69</v>
      </c>
      <c r="K37" s="79"/>
    </row>
    <row r="38" spans="2:14" ht="15" customHeight="1" x14ac:dyDescent="0.3">
      <c r="B38" s="48" t="s">
        <v>117</v>
      </c>
      <c r="C38" s="56" t="s">
        <v>69</v>
      </c>
      <c r="D38" s="57" t="s">
        <v>69</v>
      </c>
      <c r="E38" s="58" t="s">
        <v>69</v>
      </c>
      <c r="F38" s="81"/>
      <c r="H38" s="56" t="s">
        <v>69</v>
      </c>
      <c r="I38" s="57" t="s">
        <v>69</v>
      </c>
      <c r="J38" s="58" t="s">
        <v>69</v>
      </c>
      <c r="K38" s="79"/>
      <c r="L38" s="79"/>
      <c r="M38" s="79"/>
      <c r="N38" s="79"/>
    </row>
    <row r="39" spans="2:14" ht="15" customHeight="1" x14ac:dyDescent="0.3">
      <c r="B39" s="48" t="s">
        <v>120</v>
      </c>
      <c r="C39" s="56" t="s">
        <v>69</v>
      </c>
      <c r="D39" s="57" t="s">
        <v>69</v>
      </c>
      <c r="E39" s="58" t="s">
        <v>69</v>
      </c>
      <c r="F39" s="81"/>
      <c r="H39" s="56" t="s">
        <v>69</v>
      </c>
      <c r="I39" s="57" t="s">
        <v>69</v>
      </c>
      <c r="J39" s="58" t="s">
        <v>69</v>
      </c>
      <c r="K39" s="79"/>
      <c r="L39" s="79"/>
      <c r="M39" s="79"/>
      <c r="N39" s="79"/>
    </row>
    <row r="40" spans="2:14" ht="15" customHeight="1" x14ac:dyDescent="0.3">
      <c r="B40" s="48" t="s">
        <v>121</v>
      </c>
      <c r="C40" s="56" t="s">
        <v>69</v>
      </c>
      <c r="D40" s="57" t="s">
        <v>69</v>
      </c>
      <c r="E40" s="58" t="s">
        <v>69</v>
      </c>
      <c r="F40" s="81"/>
      <c r="H40" s="56" t="s">
        <v>69</v>
      </c>
      <c r="I40" s="57" t="s">
        <v>69</v>
      </c>
      <c r="J40" s="58" t="s">
        <v>69</v>
      </c>
      <c r="K40" s="79"/>
      <c r="L40" s="79"/>
      <c r="M40" s="79"/>
      <c r="N40" s="79"/>
    </row>
    <row r="41" spans="2:14" ht="15" customHeight="1" x14ac:dyDescent="0.3">
      <c r="B41" s="48" t="s">
        <v>132</v>
      </c>
      <c r="C41" s="56" t="s">
        <v>69</v>
      </c>
      <c r="D41" s="57" t="s">
        <v>69</v>
      </c>
      <c r="E41" s="58" t="s">
        <v>69</v>
      </c>
      <c r="F41" s="81"/>
      <c r="H41" s="56" t="s">
        <v>69</v>
      </c>
      <c r="I41" s="57" t="s">
        <v>69</v>
      </c>
      <c r="J41" s="58" t="s">
        <v>69</v>
      </c>
      <c r="K41" s="79"/>
      <c r="L41" s="79"/>
      <c r="M41" s="79"/>
      <c r="N41" s="79"/>
    </row>
    <row r="42" spans="2:14" ht="15" customHeight="1" x14ac:dyDescent="0.3">
      <c r="B42" s="48" t="s">
        <v>133</v>
      </c>
      <c r="C42" s="56" t="s">
        <v>69</v>
      </c>
      <c r="D42" s="57" t="s">
        <v>69</v>
      </c>
      <c r="E42" s="58" t="s">
        <v>69</v>
      </c>
      <c r="F42" s="81"/>
      <c r="H42" s="56" t="s">
        <v>69</v>
      </c>
      <c r="I42" s="57" t="s">
        <v>69</v>
      </c>
      <c r="J42" s="58" t="s">
        <v>69</v>
      </c>
      <c r="K42" s="79"/>
      <c r="L42" s="79"/>
      <c r="M42" s="79"/>
      <c r="N42" s="79"/>
    </row>
    <row r="43" spans="2:14" ht="15" customHeight="1" x14ac:dyDescent="0.3">
      <c r="B43" s="48" t="s">
        <v>124</v>
      </c>
      <c r="C43" s="56" t="s">
        <v>84</v>
      </c>
      <c r="D43" s="57" t="s">
        <v>84</v>
      </c>
      <c r="E43" s="58" t="s">
        <v>84</v>
      </c>
      <c r="F43" s="81"/>
      <c r="H43" s="56" t="s">
        <v>84</v>
      </c>
      <c r="I43" s="57" t="s">
        <v>84</v>
      </c>
      <c r="J43" s="58" t="s">
        <v>84</v>
      </c>
      <c r="K43" s="79"/>
      <c r="L43" s="79"/>
      <c r="M43" s="79"/>
      <c r="N43" s="79"/>
    </row>
    <row r="44" spans="2:14" ht="15" customHeight="1" x14ac:dyDescent="0.3">
      <c r="B44" s="48" t="s">
        <v>125</v>
      </c>
      <c r="C44" s="56" t="s">
        <v>69</v>
      </c>
      <c r="D44" s="57" t="s">
        <v>69</v>
      </c>
      <c r="E44" s="58" t="s">
        <v>69</v>
      </c>
      <c r="F44" s="81"/>
      <c r="H44" s="56" t="s">
        <v>69</v>
      </c>
      <c r="I44" s="57" t="s">
        <v>69</v>
      </c>
      <c r="J44" s="58" t="s">
        <v>69</v>
      </c>
      <c r="K44" s="79"/>
      <c r="L44" s="79"/>
      <c r="M44" s="79"/>
      <c r="N44" s="79"/>
    </row>
    <row r="45" spans="2:14" ht="15" customHeight="1" x14ac:dyDescent="0.3">
      <c r="B45" s="48" t="s">
        <v>126</v>
      </c>
      <c r="C45" s="56" t="s">
        <v>69</v>
      </c>
      <c r="D45" s="57" t="s">
        <v>69</v>
      </c>
      <c r="E45" s="58" t="s">
        <v>69</v>
      </c>
      <c r="F45" s="81"/>
      <c r="H45" s="56" t="s">
        <v>69</v>
      </c>
      <c r="I45" s="57" t="s">
        <v>69</v>
      </c>
      <c r="J45" s="58" t="s">
        <v>69</v>
      </c>
      <c r="K45" s="79"/>
      <c r="L45" s="79"/>
      <c r="M45" s="79"/>
      <c r="N45" s="79"/>
    </row>
    <row r="46" spans="2:14" ht="15" customHeight="1" x14ac:dyDescent="0.3">
      <c r="B46" s="48" t="s">
        <v>127</v>
      </c>
      <c r="C46" s="56">
        <v>32000000</v>
      </c>
      <c r="D46" s="57">
        <v>0</v>
      </c>
      <c r="E46" s="58">
        <v>97000000</v>
      </c>
      <c r="F46" s="81"/>
      <c r="H46" s="56">
        <v>23000000</v>
      </c>
      <c r="I46" s="57">
        <v>0</v>
      </c>
      <c r="J46" s="58">
        <v>65000000</v>
      </c>
      <c r="K46" s="79"/>
      <c r="L46" s="79"/>
      <c r="M46" s="79"/>
      <c r="N46" s="79"/>
    </row>
    <row r="47" spans="2:14" ht="15" customHeight="1" x14ac:dyDescent="0.3">
      <c r="B47" s="48" t="s">
        <v>49</v>
      </c>
      <c r="C47" s="56">
        <v>30000000</v>
      </c>
      <c r="D47" s="57">
        <v>0</v>
      </c>
      <c r="E47" s="58">
        <v>100000000</v>
      </c>
      <c r="F47" s="81"/>
      <c r="H47" s="56">
        <v>20000000</v>
      </c>
      <c r="I47" s="57">
        <v>0</v>
      </c>
      <c r="J47" s="58">
        <v>70000000</v>
      </c>
      <c r="K47" s="79"/>
      <c r="L47" s="79"/>
      <c r="M47" s="79"/>
      <c r="N47" s="79"/>
    </row>
    <row r="48" spans="2:14" ht="15" customHeight="1" x14ac:dyDescent="0.3">
      <c r="C48" s="56"/>
      <c r="D48" s="57"/>
      <c r="E48" s="58"/>
      <c r="F48" s="81"/>
      <c r="H48" s="56"/>
      <c r="I48" s="57"/>
      <c r="J48" s="58"/>
      <c r="K48" s="79"/>
      <c r="L48" s="79"/>
      <c r="M48" s="79"/>
      <c r="N48" s="79"/>
    </row>
    <row r="49" spans="1:38" ht="15" customHeight="1" x14ac:dyDescent="0.3">
      <c r="C49" s="56"/>
      <c r="D49" s="57"/>
      <c r="E49" s="58"/>
      <c r="F49" s="109"/>
      <c r="H49" s="56"/>
      <c r="I49" s="57"/>
      <c r="J49" s="58"/>
    </row>
    <row r="50" spans="1:38" ht="15" customHeight="1" x14ac:dyDescent="0.3">
      <c r="C50" s="56"/>
      <c r="D50" s="57"/>
      <c r="E50" s="58"/>
      <c r="F50" s="115"/>
      <c r="G50" s="57"/>
      <c r="H50" s="56"/>
      <c r="I50" s="57"/>
      <c r="J50" s="58"/>
      <c r="K50" s="131"/>
      <c r="L50" s="131"/>
      <c r="M50" s="131"/>
      <c r="N50" s="131"/>
      <c r="O50" s="131"/>
      <c r="P50" s="131"/>
      <c r="Q50" s="79"/>
      <c r="R50" s="79"/>
      <c r="S50" s="79"/>
      <c r="T50" s="79"/>
    </row>
    <row r="51" spans="1:38" customFormat="1" ht="15" customHeight="1" x14ac:dyDescent="0.25">
      <c r="A51" s="1"/>
      <c r="B51" s="1" t="s">
        <v>171</v>
      </c>
      <c r="C51" s="60"/>
      <c r="D51" s="48"/>
      <c r="E51" s="72"/>
      <c r="F51" s="48"/>
      <c r="G51" s="112"/>
      <c r="H51" s="70"/>
      <c r="I51" s="70"/>
      <c r="J51" s="70"/>
      <c r="K51" s="70"/>
      <c r="L51" s="70"/>
      <c r="M51" s="70"/>
      <c r="N51" s="46"/>
      <c r="O51" s="46"/>
      <c r="P51" s="38"/>
      <c r="Q51" s="37"/>
      <c r="R51" s="46"/>
      <c r="S51" s="1"/>
      <c r="T51" s="1"/>
      <c r="U51" s="1"/>
      <c r="V51" s="1"/>
      <c r="W51" s="1"/>
      <c r="X51" s="1"/>
      <c r="Y51" s="1"/>
      <c r="Z51" s="1"/>
      <c r="AA51" s="1"/>
      <c r="AB51" s="1"/>
      <c r="AC51" s="1"/>
      <c r="AD51" s="1"/>
      <c r="AE51" s="1"/>
      <c r="AF51" s="1"/>
      <c r="AG51" s="1"/>
      <c r="AH51" s="1"/>
      <c r="AI51" s="1"/>
      <c r="AJ51" s="1"/>
      <c r="AK51" s="1"/>
      <c r="AL51" s="1"/>
    </row>
    <row r="52" spans="1:38" s="14" customFormat="1" ht="15" customHeight="1" x14ac:dyDescent="0.3">
      <c r="B52" s="44"/>
      <c r="C52" s="55" t="s">
        <v>109</v>
      </c>
      <c r="D52" s="55"/>
      <c r="E52" s="55"/>
      <c r="F52" s="53"/>
      <c r="G52" s="174"/>
      <c r="H52" s="55" t="s">
        <v>109</v>
      </c>
      <c r="I52" s="55"/>
      <c r="J52" s="55"/>
    </row>
    <row r="53" spans="1:38" customFormat="1" ht="15" customHeight="1" x14ac:dyDescent="0.3">
      <c r="A53" s="111"/>
      <c r="B53" s="48" t="s">
        <v>128</v>
      </c>
      <c r="C53" s="56" t="s">
        <v>69</v>
      </c>
      <c r="D53" s="57" t="s">
        <v>69</v>
      </c>
      <c r="E53" s="58" t="s">
        <v>69</v>
      </c>
      <c r="F53" s="51"/>
      <c r="G53" s="113"/>
      <c r="H53" s="56" t="s">
        <v>69</v>
      </c>
      <c r="I53" s="57" t="s">
        <v>69</v>
      </c>
      <c r="J53" s="58" t="s">
        <v>69</v>
      </c>
      <c r="K53" s="70"/>
      <c r="L53" s="70"/>
      <c r="M53" s="70"/>
      <c r="N53" s="1"/>
      <c r="O53" s="1"/>
      <c r="P53" s="1"/>
      <c r="Q53" s="1"/>
      <c r="R53" s="1"/>
      <c r="S53" s="1"/>
      <c r="T53" s="1"/>
      <c r="U53" s="1"/>
      <c r="V53" s="1"/>
      <c r="W53" s="1"/>
      <c r="X53" s="1"/>
      <c r="Y53" s="1"/>
      <c r="Z53" s="1"/>
      <c r="AA53" s="1"/>
      <c r="AB53" s="1"/>
      <c r="AC53" s="1"/>
      <c r="AD53" s="1"/>
      <c r="AE53" s="1"/>
      <c r="AF53" s="1"/>
      <c r="AG53" s="1"/>
    </row>
    <row r="54" spans="1:38" ht="15" customHeight="1" x14ac:dyDescent="0.3">
      <c r="B54" s="48" t="s">
        <v>111</v>
      </c>
      <c r="C54" s="56" t="s">
        <v>84</v>
      </c>
      <c r="D54" s="57" t="s">
        <v>84</v>
      </c>
      <c r="E54" s="58" t="s">
        <v>84</v>
      </c>
      <c r="F54" s="107"/>
      <c r="H54" s="56" t="s">
        <v>84</v>
      </c>
      <c r="I54" s="57" t="s">
        <v>84</v>
      </c>
      <c r="J54" s="58" t="s">
        <v>84</v>
      </c>
    </row>
    <row r="55" spans="1:38" customFormat="1" ht="15" customHeight="1" x14ac:dyDescent="0.3">
      <c r="A55" s="111"/>
      <c r="B55" s="48" t="s">
        <v>129</v>
      </c>
      <c r="C55" s="56" t="s">
        <v>84</v>
      </c>
      <c r="D55" s="57" t="s">
        <v>84</v>
      </c>
      <c r="E55" s="58" t="s">
        <v>84</v>
      </c>
      <c r="F55" s="51"/>
      <c r="G55" s="113"/>
      <c r="H55" s="56" t="s">
        <v>84</v>
      </c>
      <c r="I55" s="57" t="s">
        <v>84</v>
      </c>
      <c r="J55" s="58" t="s">
        <v>84</v>
      </c>
      <c r="K55" s="70"/>
      <c r="L55" s="70"/>
      <c r="M55" s="70"/>
      <c r="N55" s="1"/>
      <c r="O55" s="1"/>
      <c r="P55" s="1"/>
      <c r="Q55" s="1"/>
      <c r="R55" s="1"/>
      <c r="S55" s="1"/>
      <c r="T55" s="1"/>
      <c r="U55" s="1"/>
      <c r="V55" s="1"/>
      <c r="W55" s="1"/>
      <c r="X55" s="1"/>
      <c r="Y55" s="1"/>
      <c r="Z55" s="1"/>
      <c r="AA55" s="1"/>
      <c r="AB55" s="1"/>
      <c r="AC55" s="1"/>
      <c r="AD55" s="1"/>
      <c r="AE55" s="1"/>
      <c r="AF55" s="1"/>
      <c r="AG55" s="1"/>
    </row>
    <row r="56" spans="1:38" customFormat="1" ht="15" customHeight="1" x14ac:dyDescent="0.3">
      <c r="A56" s="111"/>
      <c r="B56" s="48" t="s">
        <v>113</v>
      </c>
      <c r="C56" s="56" t="s">
        <v>69</v>
      </c>
      <c r="D56" s="57" t="s">
        <v>69</v>
      </c>
      <c r="E56" s="58" t="s">
        <v>69</v>
      </c>
      <c r="F56" s="51"/>
      <c r="G56" s="113"/>
      <c r="H56" s="56" t="s">
        <v>69</v>
      </c>
      <c r="I56" s="57" t="s">
        <v>69</v>
      </c>
      <c r="J56" s="58" t="s">
        <v>69</v>
      </c>
      <c r="K56" s="70"/>
      <c r="L56" s="70"/>
      <c r="M56" s="70"/>
      <c r="N56" s="1"/>
      <c r="O56" s="1"/>
      <c r="P56" s="1"/>
      <c r="Q56" s="1"/>
      <c r="R56" s="1"/>
      <c r="S56" s="1"/>
      <c r="T56" s="1"/>
      <c r="U56" s="1"/>
      <c r="V56" s="1"/>
      <c r="W56" s="1"/>
      <c r="X56" s="1"/>
      <c r="Y56" s="1"/>
      <c r="Z56" s="1"/>
      <c r="AA56" s="1"/>
      <c r="AB56" s="1"/>
      <c r="AC56" s="1"/>
      <c r="AD56" s="1"/>
      <c r="AE56" s="1"/>
      <c r="AF56" s="1"/>
      <c r="AG56" s="1"/>
    </row>
    <row r="57" spans="1:38" customFormat="1" ht="15" customHeight="1" x14ac:dyDescent="0.3">
      <c r="A57" s="111"/>
      <c r="B57" s="48" t="s">
        <v>130</v>
      </c>
      <c r="C57" s="56" t="s">
        <v>69</v>
      </c>
      <c r="D57" s="57" t="s">
        <v>69</v>
      </c>
      <c r="E57" s="58" t="s">
        <v>69</v>
      </c>
      <c r="F57" s="51"/>
      <c r="G57" s="113"/>
      <c r="H57" s="56" t="s">
        <v>69</v>
      </c>
      <c r="I57" s="57" t="s">
        <v>69</v>
      </c>
      <c r="J57" s="58" t="s">
        <v>69</v>
      </c>
      <c r="K57" s="70"/>
      <c r="L57" s="70"/>
      <c r="M57" s="70"/>
      <c r="N57" s="1"/>
      <c r="O57" s="1"/>
      <c r="P57" s="1"/>
      <c r="Q57" s="1"/>
      <c r="R57" s="1"/>
      <c r="S57" s="1"/>
      <c r="T57" s="1"/>
      <c r="U57" s="1"/>
      <c r="V57" s="1"/>
      <c r="W57" s="1"/>
      <c r="X57" s="1"/>
      <c r="Y57" s="1"/>
      <c r="Z57" s="1"/>
      <c r="AA57" s="1"/>
      <c r="AB57" s="1"/>
      <c r="AC57" s="1"/>
      <c r="AD57" s="1"/>
      <c r="AE57" s="1"/>
      <c r="AF57" s="1"/>
      <c r="AG57" s="1"/>
    </row>
    <row r="58" spans="1:38" customFormat="1" ht="15" customHeight="1" x14ac:dyDescent="0.3">
      <c r="A58" s="111"/>
      <c r="B58" s="48" t="s">
        <v>131</v>
      </c>
      <c r="C58" s="56" t="s">
        <v>69</v>
      </c>
      <c r="D58" s="57" t="s">
        <v>69</v>
      </c>
      <c r="E58" s="58" t="s">
        <v>69</v>
      </c>
      <c r="F58" s="51"/>
      <c r="G58" s="113"/>
      <c r="H58" s="56" t="s">
        <v>69</v>
      </c>
      <c r="I58" s="57" t="s">
        <v>69</v>
      </c>
      <c r="J58" s="58" t="s">
        <v>69</v>
      </c>
      <c r="K58" s="70"/>
      <c r="L58" s="70"/>
      <c r="M58" s="70"/>
      <c r="N58" s="1"/>
      <c r="O58" s="1"/>
      <c r="P58" s="1"/>
      <c r="Q58" s="1"/>
      <c r="R58" s="1"/>
      <c r="S58" s="1"/>
      <c r="T58" s="1"/>
      <c r="U58" s="1"/>
      <c r="V58" s="1"/>
      <c r="W58" s="1"/>
      <c r="X58" s="1"/>
      <c r="Y58" s="1"/>
      <c r="Z58" s="1"/>
      <c r="AA58" s="1"/>
      <c r="AB58" s="1"/>
      <c r="AC58" s="1"/>
      <c r="AD58" s="1"/>
      <c r="AE58" s="1"/>
      <c r="AF58" s="1"/>
      <c r="AG58" s="1"/>
    </row>
    <row r="59" spans="1:38" customFormat="1" ht="15" customHeight="1" x14ac:dyDescent="0.3">
      <c r="A59" s="111"/>
      <c r="B59" s="48" t="s">
        <v>116</v>
      </c>
      <c r="C59" s="56" t="s">
        <v>69</v>
      </c>
      <c r="D59" s="57" t="s">
        <v>69</v>
      </c>
      <c r="E59" s="58" t="s">
        <v>69</v>
      </c>
      <c r="F59" s="51"/>
      <c r="G59" s="113"/>
      <c r="H59" s="56" t="s">
        <v>69</v>
      </c>
      <c r="I59" s="57" t="s">
        <v>69</v>
      </c>
      <c r="J59" s="58" t="s">
        <v>69</v>
      </c>
      <c r="K59" s="70"/>
      <c r="L59" s="70"/>
      <c r="M59" s="70"/>
      <c r="N59" s="1"/>
      <c r="O59" s="1"/>
      <c r="P59" s="1"/>
      <c r="Q59" s="1"/>
      <c r="R59" s="1"/>
      <c r="S59" s="1"/>
      <c r="T59" s="1"/>
      <c r="U59" s="1"/>
      <c r="V59" s="1"/>
      <c r="W59" s="1"/>
      <c r="X59" s="1"/>
      <c r="Y59" s="1"/>
      <c r="Z59" s="1"/>
      <c r="AA59" s="1"/>
      <c r="AB59" s="1"/>
      <c r="AC59" s="1"/>
      <c r="AD59" s="1"/>
      <c r="AE59" s="1"/>
      <c r="AF59" s="1"/>
      <c r="AG59" s="1"/>
    </row>
    <row r="60" spans="1:38" customFormat="1" ht="15" customHeight="1" x14ac:dyDescent="0.3">
      <c r="A60" s="111"/>
      <c r="B60" s="48" t="s">
        <v>117</v>
      </c>
      <c r="C60" s="56" t="s">
        <v>69</v>
      </c>
      <c r="D60" s="57" t="s">
        <v>69</v>
      </c>
      <c r="E60" s="58" t="s">
        <v>69</v>
      </c>
      <c r="F60" s="51"/>
      <c r="G60" s="113"/>
      <c r="H60" s="56" t="s">
        <v>69</v>
      </c>
      <c r="I60" s="57" t="s">
        <v>69</v>
      </c>
      <c r="J60" s="58" t="s">
        <v>69</v>
      </c>
      <c r="K60" s="70"/>
      <c r="L60" s="70"/>
      <c r="M60" s="70"/>
      <c r="N60" s="1"/>
      <c r="O60" s="1"/>
      <c r="P60" s="1"/>
      <c r="Q60" s="1"/>
      <c r="R60" s="1"/>
      <c r="S60" s="1"/>
      <c r="T60" s="1"/>
      <c r="U60" s="1"/>
      <c r="V60" s="1"/>
      <c r="W60" s="1"/>
      <c r="X60" s="1"/>
      <c r="Y60" s="1"/>
      <c r="Z60" s="1"/>
      <c r="AA60" s="1"/>
      <c r="AB60" s="1"/>
      <c r="AC60" s="1"/>
      <c r="AD60" s="1"/>
      <c r="AE60" s="1"/>
      <c r="AF60" s="1"/>
      <c r="AG60" s="1"/>
    </row>
    <row r="61" spans="1:38" customFormat="1" ht="15" customHeight="1" x14ac:dyDescent="0.3">
      <c r="A61" s="111"/>
      <c r="B61" s="48" t="s">
        <v>120</v>
      </c>
      <c r="C61" s="56" t="s">
        <v>84</v>
      </c>
      <c r="D61" s="57" t="s">
        <v>84</v>
      </c>
      <c r="E61" s="58" t="s">
        <v>84</v>
      </c>
      <c r="F61" s="51"/>
      <c r="G61" s="113"/>
      <c r="H61" s="56" t="s">
        <v>84</v>
      </c>
      <c r="I61" s="57" t="s">
        <v>84</v>
      </c>
      <c r="J61" s="58" t="s">
        <v>84</v>
      </c>
      <c r="K61" s="70"/>
      <c r="L61" s="70"/>
      <c r="M61" s="70"/>
      <c r="N61" s="1"/>
      <c r="O61" s="1"/>
      <c r="P61" s="1"/>
      <c r="Q61" s="1"/>
      <c r="R61" s="1"/>
      <c r="S61" s="1"/>
      <c r="T61" s="1"/>
      <c r="U61" s="1"/>
      <c r="V61" s="1"/>
      <c r="W61" s="1"/>
      <c r="X61" s="1"/>
      <c r="Y61" s="1"/>
      <c r="Z61" s="1"/>
      <c r="AA61" s="1"/>
      <c r="AB61" s="1"/>
      <c r="AC61" s="1"/>
      <c r="AD61" s="1"/>
      <c r="AE61" s="1"/>
      <c r="AF61" s="1"/>
      <c r="AG61" s="1"/>
    </row>
    <row r="62" spans="1:38" customFormat="1" ht="15" customHeight="1" x14ac:dyDescent="0.3">
      <c r="A62" s="111"/>
      <c r="B62" s="48" t="s">
        <v>121</v>
      </c>
      <c r="C62" s="56" t="s">
        <v>69</v>
      </c>
      <c r="D62" s="57" t="s">
        <v>69</v>
      </c>
      <c r="E62" s="58" t="s">
        <v>69</v>
      </c>
      <c r="F62" s="51"/>
      <c r="G62" s="113"/>
      <c r="H62" s="56" t="s">
        <v>69</v>
      </c>
      <c r="I62" s="57" t="s">
        <v>69</v>
      </c>
      <c r="J62" s="58" t="s">
        <v>69</v>
      </c>
      <c r="K62" s="70"/>
      <c r="L62" s="70"/>
      <c r="M62" s="70"/>
      <c r="N62" s="1"/>
      <c r="O62" s="1"/>
      <c r="P62" s="1"/>
      <c r="Q62" s="1"/>
      <c r="R62" s="1"/>
      <c r="S62" s="1"/>
      <c r="T62" s="1"/>
      <c r="U62" s="1"/>
      <c r="V62" s="1"/>
      <c r="W62" s="1"/>
      <c r="X62" s="1"/>
      <c r="Y62" s="1"/>
      <c r="Z62" s="1"/>
      <c r="AA62" s="1"/>
      <c r="AB62" s="1"/>
      <c r="AC62" s="1"/>
      <c r="AD62" s="1"/>
      <c r="AE62" s="1"/>
      <c r="AF62" s="1"/>
      <c r="AG62" s="1"/>
    </row>
    <row r="63" spans="1:38" customFormat="1" ht="15" customHeight="1" x14ac:dyDescent="0.3">
      <c r="A63" s="111"/>
      <c r="B63" s="48" t="s">
        <v>132</v>
      </c>
      <c r="C63" s="56" t="s">
        <v>69</v>
      </c>
      <c r="D63" s="57" t="s">
        <v>69</v>
      </c>
      <c r="E63" s="58" t="s">
        <v>69</v>
      </c>
      <c r="F63" s="51"/>
      <c r="G63" s="113"/>
      <c r="H63" s="56" t="s">
        <v>69</v>
      </c>
      <c r="I63" s="57" t="s">
        <v>69</v>
      </c>
      <c r="J63" s="58" t="s">
        <v>69</v>
      </c>
      <c r="K63" s="70"/>
      <c r="L63" s="70"/>
      <c r="M63" s="70"/>
      <c r="N63" s="1"/>
      <c r="O63" s="1"/>
      <c r="P63" s="1"/>
      <c r="Q63" s="1"/>
      <c r="R63" s="1"/>
      <c r="S63" s="1"/>
      <c r="T63" s="1"/>
      <c r="U63" s="1"/>
      <c r="V63" s="1"/>
      <c r="W63" s="1"/>
      <c r="X63" s="1"/>
      <c r="Y63" s="1"/>
      <c r="Z63" s="1"/>
      <c r="AA63" s="1"/>
      <c r="AB63" s="1"/>
      <c r="AC63" s="1"/>
      <c r="AD63" s="1"/>
      <c r="AE63" s="1"/>
      <c r="AF63" s="1"/>
      <c r="AG63" s="1"/>
    </row>
    <row r="64" spans="1:38" customFormat="1" ht="15" customHeight="1" x14ac:dyDescent="0.3">
      <c r="A64" s="111"/>
      <c r="B64" s="48" t="s">
        <v>133</v>
      </c>
      <c r="C64" s="56" t="s">
        <v>69</v>
      </c>
      <c r="D64" s="57" t="s">
        <v>69</v>
      </c>
      <c r="E64" s="58" t="s">
        <v>69</v>
      </c>
      <c r="F64" s="51"/>
      <c r="G64" s="113"/>
      <c r="H64" s="56" t="s">
        <v>69</v>
      </c>
      <c r="I64" s="57" t="s">
        <v>69</v>
      </c>
      <c r="J64" s="58" t="s">
        <v>69</v>
      </c>
      <c r="K64" s="70"/>
      <c r="L64" s="70"/>
      <c r="M64" s="70"/>
      <c r="N64" s="1"/>
      <c r="O64" s="1"/>
      <c r="P64" s="1"/>
      <c r="Q64" s="1"/>
      <c r="R64" s="1"/>
      <c r="S64" s="1"/>
      <c r="T64" s="1"/>
      <c r="U64" s="1"/>
      <c r="V64" s="1"/>
      <c r="W64" s="1"/>
      <c r="X64" s="1"/>
      <c r="Y64" s="1"/>
      <c r="Z64" s="1"/>
      <c r="AA64" s="1"/>
      <c r="AB64" s="1"/>
      <c r="AC64" s="1"/>
      <c r="AD64" s="1"/>
      <c r="AE64" s="1"/>
      <c r="AF64" s="1"/>
      <c r="AG64" s="1"/>
    </row>
    <row r="65" spans="1:33" customFormat="1" ht="15" customHeight="1" x14ac:dyDescent="0.3">
      <c r="A65" s="111"/>
      <c r="B65" s="48" t="s">
        <v>124</v>
      </c>
      <c r="C65" s="56" t="s">
        <v>69</v>
      </c>
      <c r="D65" s="57" t="s">
        <v>69</v>
      </c>
      <c r="E65" s="58" t="s">
        <v>69</v>
      </c>
      <c r="F65" s="51"/>
      <c r="G65" s="113"/>
      <c r="H65" s="56" t="s">
        <v>69</v>
      </c>
      <c r="I65" s="57" t="s">
        <v>69</v>
      </c>
      <c r="J65" s="58" t="s">
        <v>69</v>
      </c>
      <c r="K65" s="70"/>
      <c r="L65" s="70"/>
      <c r="M65" s="70"/>
      <c r="N65" s="1"/>
      <c r="O65" s="1"/>
      <c r="P65" s="1"/>
      <c r="Q65" s="1"/>
      <c r="R65" s="1"/>
      <c r="S65" s="1"/>
      <c r="T65" s="1"/>
      <c r="U65" s="1"/>
      <c r="V65" s="1"/>
      <c r="W65" s="1"/>
      <c r="X65" s="1"/>
      <c r="Y65" s="1"/>
      <c r="Z65" s="1"/>
      <c r="AA65" s="1"/>
      <c r="AB65" s="1"/>
      <c r="AC65" s="1"/>
      <c r="AD65" s="1"/>
      <c r="AE65" s="1"/>
      <c r="AF65" s="1"/>
      <c r="AG65" s="1"/>
    </row>
    <row r="66" spans="1:33" customFormat="1" ht="15" customHeight="1" x14ac:dyDescent="0.3">
      <c r="A66" s="111"/>
      <c r="B66" s="48" t="s">
        <v>125</v>
      </c>
      <c r="C66" s="56">
        <v>1060000000</v>
      </c>
      <c r="D66" s="57">
        <v>889000000</v>
      </c>
      <c r="E66" s="58">
        <v>1241000000</v>
      </c>
      <c r="F66" s="51"/>
      <c r="G66" s="113"/>
      <c r="H66" s="56">
        <v>874000000</v>
      </c>
      <c r="I66" s="57">
        <v>725000000</v>
      </c>
      <c r="J66" s="58">
        <v>1035000000</v>
      </c>
      <c r="K66" s="70"/>
      <c r="L66" s="70"/>
      <c r="M66" s="70"/>
      <c r="N66" s="1"/>
      <c r="O66" s="1"/>
      <c r="P66" s="1"/>
      <c r="Q66" s="1"/>
      <c r="R66" s="1"/>
      <c r="S66" s="1"/>
      <c r="T66" s="1"/>
      <c r="U66" s="1"/>
      <c r="V66" s="1"/>
      <c r="W66" s="1"/>
      <c r="X66" s="1"/>
      <c r="Y66" s="1"/>
      <c r="Z66" s="1"/>
      <c r="AA66" s="1"/>
      <c r="AB66" s="1"/>
      <c r="AC66" s="1"/>
      <c r="AD66" s="1"/>
      <c r="AE66" s="1"/>
      <c r="AF66" s="1"/>
      <c r="AG66" s="1"/>
    </row>
    <row r="67" spans="1:33" customFormat="1" ht="15" customHeight="1" x14ac:dyDescent="0.3">
      <c r="A67" s="111"/>
      <c r="B67" s="48" t="s">
        <v>126</v>
      </c>
      <c r="C67" s="56" t="s">
        <v>84</v>
      </c>
      <c r="D67" s="57" t="s">
        <v>84</v>
      </c>
      <c r="E67" s="58" t="s">
        <v>84</v>
      </c>
      <c r="F67" s="51"/>
      <c r="G67" s="113"/>
      <c r="H67" s="56" t="s">
        <v>84</v>
      </c>
      <c r="I67" s="57" t="s">
        <v>84</v>
      </c>
      <c r="J67" s="58" t="s">
        <v>84</v>
      </c>
      <c r="K67" s="70"/>
      <c r="L67" s="70"/>
      <c r="M67" s="70"/>
      <c r="N67" s="1"/>
      <c r="O67" s="1"/>
      <c r="P67" s="1"/>
      <c r="Q67" s="1"/>
      <c r="R67" s="1"/>
      <c r="S67" s="1"/>
      <c r="T67" s="1"/>
      <c r="U67" s="1"/>
      <c r="V67" s="1"/>
      <c r="W67" s="1"/>
      <c r="X67" s="1"/>
      <c r="Y67" s="1"/>
      <c r="Z67" s="1"/>
      <c r="AA67" s="1"/>
      <c r="AB67" s="1"/>
      <c r="AC67" s="1"/>
      <c r="AD67" s="1"/>
      <c r="AE67" s="1"/>
      <c r="AF67" s="1"/>
      <c r="AG67" s="1"/>
    </row>
    <row r="68" spans="1:33" customFormat="1" ht="15" customHeight="1" x14ac:dyDescent="0.3">
      <c r="A68" s="111"/>
      <c r="B68" s="48" t="s">
        <v>127</v>
      </c>
      <c r="C68" s="56" t="s">
        <v>84</v>
      </c>
      <c r="D68" s="57" t="s">
        <v>84</v>
      </c>
      <c r="E68" s="58" t="s">
        <v>84</v>
      </c>
      <c r="F68" s="51"/>
      <c r="G68" s="113"/>
      <c r="H68" s="56" t="s">
        <v>84</v>
      </c>
      <c r="I68" s="57" t="s">
        <v>84</v>
      </c>
      <c r="J68" s="58" t="s">
        <v>84</v>
      </c>
      <c r="K68" s="70"/>
      <c r="L68" s="70"/>
      <c r="M68" s="70"/>
      <c r="N68" s="1"/>
      <c r="O68" s="1"/>
      <c r="P68" s="1"/>
      <c r="Q68" s="1"/>
      <c r="R68" s="1"/>
      <c r="S68" s="1"/>
      <c r="T68" s="1"/>
      <c r="U68" s="1"/>
      <c r="V68" s="1"/>
      <c r="W68" s="1"/>
      <c r="X68" s="1"/>
      <c r="Y68" s="1"/>
      <c r="Z68" s="1"/>
      <c r="AA68" s="1"/>
      <c r="AB68" s="1"/>
      <c r="AC68" s="1"/>
      <c r="AD68" s="1"/>
      <c r="AE68" s="1"/>
      <c r="AF68" s="1"/>
      <c r="AG68" s="1"/>
    </row>
    <row r="69" spans="1:33" customFormat="1" ht="15" customHeight="1" x14ac:dyDescent="0.3">
      <c r="A69" s="111"/>
      <c r="B69" s="48" t="s">
        <v>49</v>
      </c>
      <c r="C69" s="56">
        <v>1060000000</v>
      </c>
      <c r="D69" s="57">
        <v>890000000</v>
      </c>
      <c r="E69" s="58">
        <v>1240000000</v>
      </c>
      <c r="F69" s="51"/>
      <c r="G69" s="113"/>
      <c r="H69" s="56">
        <v>870000000</v>
      </c>
      <c r="I69" s="57">
        <v>720000000</v>
      </c>
      <c r="J69" s="58">
        <v>1030000000</v>
      </c>
      <c r="K69" s="70"/>
      <c r="L69" s="70"/>
      <c r="M69" s="70"/>
      <c r="N69" s="1"/>
      <c r="O69" s="1"/>
      <c r="P69" s="1"/>
      <c r="Q69" s="1"/>
      <c r="R69" s="1"/>
      <c r="S69" s="1"/>
      <c r="T69" s="1"/>
      <c r="U69" s="1"/>
      <c r="V69" s="1"/>
      <c r="W69" s="1"/>
      <c r="X69" s="1"/>
      <c r="Y69" s="1"/>
      <c r="Z69" s="1"/>
      <c r="AA69" s="1"/>
      <c r="AB69" s="1"/>
      <c r="AC69" s="1"/>
      <c r="AD69" s="1"/>
      <c r="AE69" s="1"/>
      <c r="AF69" s="1"/>
      <c r="AG69" s="1"/>
    </row>
    <row r="70" spans="1:33" ht="15" customHeight="1" x14ac:dyDescent="0.3">
      <c r="C70" s="56"/>
      <c r="D70" s="57"/>
      <c r="E70" s="58"/>
      <c r="F70" s="109"/>
      <c r="H70" s="56"/>
      <c r="I70" s="57"/>
      <c r="J70" s="58"/>
    </row>
    <row r="71" spans="1:33" ht="15" customHeight="1" x14ac:dyDescent="0.3">
      <c r="C71" s="56"/>
      <c r="D71" s="57"/>
      <c r="E71" s="58"/>
      <c r="F71" s="109"/>
      <c r="H71" s="56"/>
      <c r="I71" s="57"/>
      <c r="J71" s="58"/>
    </row>
    <row r="72" spans="1:33" ht="15" customHeight="1" x14ac:dyDescent="0.3">
      <c r="C72" s="56"/>
      <c r="D72" s="57"/>
      <c r="E72" s="58"/>
      <c r="F72" s="81"/>
      <c r="H72" s="56"/>
      <c r="I72" s="57"/>
      <c r="J72" s="58"/>
    </row>
    <row r="73" spans="1:33" s="70" customFormat="1" ht="15" customHeight="1" x14ac:dyDescent="0.25">
      <c r="A73" s="48"/>
      <c r="B73" s="68" t="s">
        <v>160</v>
      </c>
      <c r="C73" s="69"/>
      <c r="D73" s="69"/>
      <c r="E73" s="69"/>
      <c r="F73" s="81"/>
      <c r="G73" s="48"/>
    </row>
    <row r="74" spans="1:33" s="53" customFormat="1" ht="15" customHeight="1" x14ac:dyDescent="0.25">
      <c r="B74" s="54"/>
      <c r="C74" s="55" t="s">
        <v>109</v>
      </c>
      <c r="D74" s="55"/>
      <c r="E74" s="55"/>
      <c r="F74" s="85"/>
      <c r="H74" s="55" t="s">
        <v>109</v>
      </c>
      <c r="I74" s="55"/>
      <c r="J74" s="55"/>
    </row>
    <row r="75" spans="1:33" s="70" customFormat="1" ht="15" customHeight="1" x14ac:dyDescent="0.3">
      <c r="A75" s="48"/>
      <c r="B75" s="48" t="s">
        <v>110</v>
      </c>
      <c r="C75" s="56">
        <v>4000000</v>
      </c>
      <c r="D75" s="57">
        <v>2000000</v>
      </c>
      <c r="E75" s="58">
        <v>7000000</v>
      </c>
      <c r="F75" s="81"/>
      <c r="G75" s="48"/>
      <c r="H75" s="56">
        <v>4000000</v>
      </c>
      <c r="I75" s="57">
        <v>2000000</v>
      </c>
      <c r="J75" s="58">
        <v>7000000</v>
      </c>
    </row>
    <row r="76" spans="1:33" ht="15" customHeight="1" x14ac:dyDescent="0.3">
      <c r="B76" s="48" t="s">
        <v>111</v>
      </c>
      <c r="C76" s="56" t="s">
        <v>84</v>
      </c>
      <c r="D76" s="57" t="s">
        <v>84</v>
      </c>
      <c r="E76" s="58" t="s">
        <v>84</v>
      </c>
      <c r="F76" s="107"/>
      <c r="H76" s="56" t="s">
        <v>84</v>
      </c>
      <c r="I76" s="57" t="s">
        <v>84</v>
      </c>
      <c r="J76" s="58" t="s">
        <v>84</v>
      </c>
    </row>
    <row r="77" spans="1:33" s="70" customFormat="1" ht="15" customHeight="1" x14ac:dyDescent="0.3">
      <c r="A77" s="48"/>
      <c r="B77" s="48" t="s">
        <v>112</v>
      </c>
      <c r="C77" s="56" t="s">
        <v>84</v>
      </c>
      <c r="D77" s="57" t="s">
        <v>84</v>
      </c>
      <c r="E77" s="58" t="s">
        <v>84</v>
      </c>
      <c r="F77" s="81"/>
      <c r="G77" s="48"/>
      <c r="H77" s="56" t="s">
        <v>84</v>
      </c>
      <c r="I77" s="57" t="s">
        <v>84</v>
      </c>
      <c r="J77" s="58" t="s">
        <v>84</v>
      </c>
    </row>
    <row r="78" spans="1:33" s="70" customFormat="1" ht="15" customHeight="1" x14ac:dyDescent="0.3">
      <c r="A78" s="48"/>
      <c r="B78" s="48" t="s">
        <v>113</v>
      </c>
      <c r="C78" s="56">
        <v>3000000</v>
      </c>
      <c r="D78" s="57">
        <v>1000000</v>
      </c>
      <c r="E78" s="58">
        <v>5000000</v>
      </c>
      <c r="F78" s="81"/>
      <c r="G78" s="48"/>
      <c r="H78" s="56">
        <v>3000000</v>
      </c>
      <c r="I78" s="57">
        <v>1000000</v>
      </c>
      <c r="J78" s="58">
        <v>6000000</v>
      </c>
    </row>
    <row r="79" spans="1:33" s="70" customFormat="1" ht="15" customHeight="1" x14ac:dyDescent="0.3">
      <c r="A79" s="48"/>
      <c r="B79" s="48" t="s">
        <v>114</v>
      </c>
      <c r="C79" s="56">
        <v>21000000</v>
      </c>
      <c r="D79" s="57">
        <v>16000000</v>
      </c>
      <c r="E79" s="58">
        <v>27000000</v>
      </c>
      <c r="F79" s="81"/>
      <c r="G79" s="48"/>
      <c r="H79" s="56">
        <v>21000000</v>
      </c>
      <c r="I79" s="57">
        <v>15000000</v>
      </c>
      <c r="J79" s="58">
        <v>27000000</v>
      </c>
    </row>
    <row r="80" spans="1:33" s="70" customFormat="1" ht="15" customHeight="1" x14ac:dyDescent="0.3">
      <c r="A80" s="48"/>
      <c r="B80" s="48" t="s">
        <v>115</v>
      </c>
      <c r="C80" s="56">
        <v>67000000</v>
      </c>
      <c r="D80" s="57">
        <v>55000000</v>
      </c>
      <c r="E80" s="58">
        <v>80000000</v>
      </c>
      <c r="F80" s="81"/>
      <c r="G80" s="48"/>
      <c r="H80" s="56">
        <v>56000000</v>
      </c>
      <c r="I80" s="57">
        <v>45000000</v>
      </c>
      <c r="J80" s="58">
        <v>68000000</v>
      </c>
    </row>
    <row r="81" spans="1:10" s="70" customFormat="1" ht="15" customHeight="1" x14ac:dyDescent="0.3">
      <c r="A81" s="48"/>
      <c r="B81" s="48" t="s">
        <v>116</v>
      </c>
      <c r="C81" s="56" t="s">
        <v>84</v>
      </c>
      <c r="D81" s="57" t="s">
        <v>84</v>
      </c>
      <c r="E81" s="58" t="s">
        <v>84</v>
      </c>
      <c r="F81" s="81"/>
      <c r="G81" s="48"/>
      <c r="H81" s="56" t="s">
        <v>84</v>
      </c>
      <c r="I81" s="57" t="s">
        <v>84</v>
      </c>
      <c r="J81" s="58" t="s">
        <v>84</v>
      </c>
    </row>
    <row r="82" spans="1:10" s="70" customFormat="1" ht="15" customHeight="1" x14ac:dyDescent="0.3">
      <c r="A82" s="48"/>
      <c r="B82" s="48" t="s">
        <v>117</v>
      </c>
      <c r="C82" s="56">
        <v>46000000</v>
      </c>
      <c r="D82" s="57">
        <v>36000000</v>
      </c>
      <c r="E82" s="58">
        <v>57000000</v>
      </c>
      <c r="F82" s="81"/>
      <c r="G82" s="48"/>
      <c r="H82" s="56">
        <v>53000000</v>
      </c>
      <c r="I82" s="57">
        <v>43000000</v>
      </c>
      <c r="J82" s="58">
        <v>63000000</v>
      </c>
    </row>
    <row r="83" spans="1:10" s="70" customFormat="1" ht="15" customHeight="1" x14ac:dyDescent="0.3">
      <c r="A83" s="48"/>
      <c r="B83" s="48" t="s">
        <v>118</v>
      </c>
      <c r="C83" s="56">
        <v>5000000</v>
      </c>
      <c r="D83" s="57">
        <v>3000000</v>
      </c>
      <c r="E83" s="58">
        <v>7000000</v>
      </c>
      <c r="F83" s="81"/>
      <c r="G83" s="48"/>
      <c r="H83" s="56">
        <v>7000000</v>
      </c>
      <c r="I83" s="57">
        <v>4000000</v>
      </c>
      <c r="J83" s="58">
        <v>9000000</v>
      </c>
    </row>
    <row r="84" spans="1:10" s="70" customFormat="1" ht="15" customHeight="1" x14ac:dyDescent="0.3">
      <c r="A84" s="48"/>
      <c r="B84" s="48" t="s">
        <v>134</v>
      </c>
      <c r="C84" s="56">
        <v>41000000</v>
      </c>
      <c r="D84" s="57">
        <v>32000000</v>
      </c>
      <c r="E84" s="58">
        <v>52000000</v>
      </c>
      <c r="F84" s="81"/>
      <c r="G84" s="48"/>
      <c r="H84" s="56">
        <v>46000000</v>
      </c>
      <c r="I84" s="57">
        <v>37000000</v>
      </c>
      <c r="J84" s="58">
        <v>56000000</v>
      </c>
    </row>
    <row r="85" spans="1:10" s="70" customFormat="1" ht="15" customHeight="1" x14ac:dyDescent="0.3">
      <c r="A85" s="48"/>
      <c r="B85" s="48" t="s">
        <v>120</v>
      </c>
      <c r="C85" s="56">
        <v>21000000</v>
      </c>
      <c r="D85" s="57">
        <v>13000000</v>
      </c>
      <c r="E85" s="58">
        <v>31000000</v>
      </c>
      <c r="F85" s="81"/>
      <c r="G85" s="48"/>
      <c r="H85" s="56">
        <v>23000000</v>
      </c>
      <c r="I85" s="57">
        <v>13000000</v>
      </c>
      <c r="J85" s="58">
        <v>35000000</v>
      </c>
    </row>
    <row r="86" spans="1:10" s="70" customFormat="1" ht="15" customHeight="1" x14ac:dyDescent="0.3">
      <c r="A86" s="48"/>
      <c r="B86" s="48" t="s">
        <v>121</v>
      </c>
      <c r="C86" s="56">
        <v>12000000</v>
      </c>
      <c r="D86" s="57">
        <v>9000000</v>
      </c>
      <c r="E86" s="58">
        <v>16000000</v>
      </c>
      <c r="F86" s="81"/>
      <c r="G86" s="48"/>
      <c r="H86" s="56">
        <v>11000000</v>
      </c>
      <c r="I86" s="57">
        <v>8000000</v>
      </c>
      <c r="J86" s="58">
        <v>13000000</v>
      </c>
    </row>
    <row r="87" spans="1:10" s="70" customFormat="1" ht="15" customHeight="1" x14ac:dyDescent="0.3">
      <c r="A87" s="48"/>
      <c r="B87" s="48" t="s">
        <v>122</v>
      </c>
      <c r="C87" s="56">
        <v>4000000</v>
      </c>
      <c r="D87" s="57">
        <v>3000000</v>
      </c>
      <c r="E87" s="58">
        <v>6000000</v>
      </c>
      <c r="F87" s="81"/>
      <c r="G87" s="48"/>
      <c r="H87" s="56">
        <v>6000000</v>
      </c>
      <c r="I87" s="57">
        <v>4000000</v>
      </c>
      <c r="J87" s="58">
        <v>8000000</v>
      </c>
    </row>
    <row r="88" spans="1:10" s="70" customFormat="1" ht="15" customHeight="1" x14ac:dyDescent="0.3">
      <c r="A88" s="48"/>
      <c r="B88" s="48" t="s">
        <v>123</v>
      </c>
      <c r="C88" s="56" t="s">
        <v>84</v>
      </c>
      <c r="D88" s="57" t="s">
        <v>84</v>
      </c>
      <c r="E88" s="58" t="s">
        <v>84</v>
      </c>
      <c r="F88" s="81"/>
      <c r="G88" s="48"/>
      <c r="H88" s="56" t="s">
        <v>84</v>
      </c>
      <c r="I88" s="57" t="s">
        <v>84</v>
      </c>
      <c r="J88" s="58" t="s">
        <v>84</v>
      </c>
    </row>
    <row r="89" spans="1:10" s="70" customFormat="1" ht="15" customHeight="1" x14ac:dyDescent="0.3">
      <c r="A89" s="48"/>
      <c r="B89" s="48" t="s">
        <v>124</v>
      </c>
      <c r="C89" s="56" t="s">
        <v>69</v>
      </c>
      <c r="D89" s="57" t="s">
        <v>69</v>
      </c>
      <c r="E89" s="58" t="s">
        <v>69</v>
      </c>
      <c r="F89" s="81"/>
      <c r="G89" s="48"/>
      <c r="H89" s="56" t="s">
        <v>69</v>
      </c>
      <c r="I89" s="57" t="s">
        <v>69</v>
      </c>
      <c r="J89" s="58" t="s">
        <v>69</v>
      </c>
    </row>
    <row r="90" spans="1:10" ht="15" customHeight="1" x14ac:dyDescent="0.3">
      <c r="B90" s="48" t="s">
        <v>125</v>
      </c>
      <c r="C90" s="56" t="s">
        <v>69</v>
      </c>
      <c r="D90" s="57" t="s">
        <v>69</v>
      </c>
      <c r="E90" s="58" t="s">
        <v>69</v>
      </c>
      <c r="F90" s="107"/>
      <c r="H90" s="56" t="s">
        <v>69</v>
      </c>
      <c r="I90" s="57" t="s">
        <v>69</v>
      </c>
      <c r="J90" s="58" t="s">
        <v>69</v>
      </c>
    </row>
    <row r="91" spans="1:10" s="70" customFormat="1" ht="15" customHeight="1" x14ac:dyDescent="0.3">
      <c r="A91" s="48"/>
      <c r="B91" s="48" t="s">
        <v>126</v>
      </c>
      <c r="C91" s="56" t="s">
        <v>84</v>
      </c>
      <c r="D91" s="57" t="s">
        <v>84</v>
      </c>
      <c r="E91" s="58" t="s">
        <v>84</v>
      </c>
      <c r="F91" s="81"/>
      <c r="G91" s="48"/>
      <c r="H91" s="56" t="s">
        <v>84</v>
      </c>
      <c r="I91" s="57" t="s">
        <v>84</v>
      </c>
      <c r="J91" s="58" t="s">
        <v>84</v>
      </c>
    </row>
    <row r="92" spans="1:10" s="70" customFormat="1" ht="15" customHeight="1" x14ac:dyDescent="0.3">
      <c r="A92" s="48"/>
      <c r="B92" s="48" t="s">
        <v>127</v>
      </c>
      <c r="C92" s="56" t="s">
        <v>84</v>
      </c>
      <c r="D92" s="57" t="s">
        <v>84</v>
      </c>
      <c r="E92" s="58" t="s">
        <v>84</v>
      </c>
      <c r="F92" s="81"/>
      <c r="G92" s="48"/>
      <c r="H92" s="56" t="s">
        <v>84</v>
      </c>
      <c r="I92" s="57" t="s">
        <v>84</v>
      </c>
      <c r="J92" s="58" t="s">
        <v>84</v>
      </c>
    </row>
    <row r="93" spans="1:10" s="70" customFormat="1" ht="15" customHeight="1" x14ac:dyDescent="0.3">
      <c r="A93" s="48"/>
      <c r="B93" s="48" t="s">
        <v>49</v>
      </c>
      <c r="C93" s="56">
        <v>180000000</v>
      </c>
      <c r="D93" s="57">
        <v>160000000</v>
      </c>
      <c r="E93" s="58">
        <v>200000000</v>
      </c>
      <c r="F93" s="81"/>
      <c r="G93" s="48"/>
      <c r="H93" s="56">
        <v>180000000</v>
      </c>
      <c r="I93" s="57">
        <v>160000000</v>
      </c>
      <c r="J93" s="58">
        <v>200000000</v>
      </c>
    </row>
    <row r="94" spans="1:10" s="70" customFormat="1" ht="15" customHeight="1" x14ac:dyDescent="0.3">
      <c r="A94" s="48"/>
      <c r="B94" s="48"/>
      <c r="C94" s="56"/>
      <c r="D94" s="57"/>
      <c r="E94" s="58"/>
      <c r="F94" s="81"/>
      <c r="G94" s="48"/>
      <c r="H94" s="56"/>
      <c r="I94" s="57"/>
      <c r="J94" s="58"/>
    </row>
    <row r="95" spans="1:10" s="70" customFormat="1" ht="15" customHeight="1" x14ac:dyDescent="0.25">
      <c r="A95" s="48"/>
      <c r="B95" s="48"/>
      <c r="C95" s="72"/>
      <c r="D95" s="73"/>
      <c r="E95" s="60"/>
      <c r="F95" s="81"/>
      <c r="G95" s="48"/>
      <c r="H95" s="72"/>
      <c r="I95" s="73"/>
      <c r="J95" s="60"/>
    </row>
    <row r="96" spans="1:10" s="70" customFormat="1" ht="15" customHeight="1" x14ac:dyDescent="0.3">
      <c r="A96" s="48"/>
      <c r="B96" s="48"/>
      <c r="C96" s="72"/>
      <c r="D96" s="73"/>
      <c r="E96" s="60"/>
      <c r="F96" s="81"/>
      <c r="G96" s="48"/>
      <c r="H96" s="181"/>
      <c r="I96" s="181"/>
      <c r="J96" s="181"/>
    </row>
    <row r="97" spans="1:10" s="70" customFormat="1" ht="15" customHeight="1" x14ac:dyDescent="0.25">
      <c r="A97" s="48"/>
      <c r="B97" s="74" t="s">
        <v>143</v>
      </c>
      <c r="C97" s="69"/>
      <c r="D97" s="69"/>
      <c r="E97" s="69"/>
      <c r="F97" s="81"/>
      <c r="G97" s="48"/>
    </row>
    <row r="98" spans="1:10" s="53" customFormat="1" ht="15" customHeight="1" x14ac:dyDescent="0.25">
      <c r="B98" s="54"/>
      <c r="C98" s="55" t="s">
        <v>109</v>
      </c>
      <c r="D98" s="55"/>
      <c r="E98" s="55"/>
      <c r="F98" s="85"/>
      <c r="H98" s="55" t="s">
        <v>109</v>
      </c>
      <c r="I98" s="55"/>
      <c r="J98" s="55"/>
    </row>
    <row r="99" spans="1:10" s="70" customFormat="1" ht="15" customHeight="1" x14ac:dyDescent="0.3">
      <c r="A99" s="48"/>
      <c r="B99" s="74" t="s">
        <v>110</v>
      </c>
      <c r="C99" s="56">
        <v>1000000</v>
      </c>
      <c r="D99" s="57">
        <v>0</v>
      </c>
      <c r="E99" s="58">
        <v>1000000</v>
      </c>
      <c r="F99" s="81"/>
      <c r="G99" s="48"/>
      <c r="H99" s="56">
        <v>1000000</v>
      </c>
      <c r="I99" s="57">
        <v>0</v>
      </c>
      <c r="J99" s="58">
        <v>2000000</v>
      </c>
    </row>
    <row r="100" spans="1:10" ht="15" customHeight="1" x14ac:dyDescent="0.3">
      <c r="B100" s="74" t="s">
        <v>111</v>
      </c>
      <c r="C100" s="56" t="s">
        <v>84</v>
      </c>
      <c r="D100" s="57" t="s">
        <v>84</v>
      </c>
      <c r="E100" s="58" t="s">
        <v>84</v>
      </c>
      <c r="F100" s="107"/>
      <c r="H100" s="56" t="s">
        <v>84</v>
      </c>
      <c r="I100" s="57" t="s">
        <v>84</v>
      </c>
      <c r="J100" s="58" t="s">
        <v>84</v>
      </c>
    </row>
    <row r="101" spans="1:10" s="70" customFormat="1" ht="15" customHeight="1" x14ac:dyDescent="0.3">
      <c r="A101" s="48"/>
      <c r="B101" s="74" t="s">
        <v>112</v>
      </c>
      <c r="C101" s="56" t="s">
        <v>84</v>
      </c>
      <c r="D101" s="57" t="s">
        <v>84</v>
      </c>
      <c r="E101" s="58" t="s">
        <v>84</v>
      </c>
      <c r="F101" s="81"/>
      <c r="G101" s="48"/>
      <c r="H101" s="56" t="s">
        <v>84</v>
      </c>
      <c r="I101" s="57" t="s">
        <v>84</v>
      </c>
      <c r="J101" s="58" t="s">
        <v>84</v>
      </c>
    </row>
    <row r="102" spans="1:10" s="70" customFormat="1" ht="15" customHeight="1" x14ac:dyDescent="0.3">
      <c r="A102" s="48"/>
      <c r="B102" s="74" t="s">
        <v>113</v>
      </c>
      <c r="C102" s="56">
        <v>3000000</v>
      </c>
      <c r="D102" s="57">
        <v>1000000</v>
      </c>
      <c r="E102" s="58">
        <v>5000000</v>
      </c>
      <c r="F102" s="81"/>
      <c r="G102" s="48"/>
      <c r="H102" s="56">
        <v>3000000</v>
      </c>
      <c r="I102" s="57">
        <v>1000000</v>
      </c>
      <c r="J102" s="58">
        <v>6000000</v>
      </c>
    </row>
    <row r="103" spans="1:10" s="70" customFormat="1" ht="15" customHeight="1" x14ac:dyDescent="0.3">
      <c r="A103" s="48"/>
      <c r="B103" s="74" t="s">
        <v>114</v>
      </c>
      <c r="C103" s="56">
        <v>15000000</v>
      </c>
      <c r="D103" s="57">
        <v>12000000</v>
      </c>
      <c r="E103" s="58">
        <v>20000000</v>
      </c>
      <c r="F103" s="81"/>
      <c r="G103" s="48"/>
      <c r="H103" s="56">
        <v>16000000</v>
      </c>
      <c r="I103" s="57">
        <v>11000000</v>
      </c>
      <c r="J103" s="58">
        <v>21000000</v>
      </c>
    </row>
    <row r="104" spans="1:10" s="70" customFormat="1" ht="15" customHeight="1" x14ac:dyDescent="0.3">
      <c r="A104" s="48"/>
      <c r="B104" s="74" t="s">
        <v>115</v>
      </c>
      <c r="C104" s="56">
        <v>28000000</v>
      </c>
      <c r="D104" s="57">
        <v>23000000</v>
      </c>
      <c r="E104" s="58">
        <v>34000000</v>
      </c>
      <c r="F104" s="81"/>
      <c r="G104" s="48"/>
      <c r="H104" s="56">
        <v>21000000</v>
      </c>
      <c r="I104" s="57">
        <v>17000000</v>
      </c>
      <c r="J104" s="58">
        <v>25000000</v>
      </c>
    </row>
    <row r="105" spans="1:10" s="70" customFormat="1" ht="15" customHeight="1" x14ac:dyDescent="0.3">
      <c r="A105" s="48"/>
      <c r="B105" s="74" t="s">
        <v>116</v>
      </c>
      <c r="C105" s="56" t="s">
        <v>84</v>
      </c>
      <c r="D105" s="57" t="s">
        <v>84</v>
      </c>
      <c r="E105" s="58" t="s">
        <v>84</v>
      </c>
      <c r="F105" s="81"/>
      <c r="G105" s="48"/>
      <c r="H105" s="56" t="s">
        <v>84</v>
      </c>
      <c r="I105" s="57" t="s">
        <v>84</v>
      </c>
      <c r="J105" s="58" t="s">
        <v>84</v>
      </c>
    </row>
    <row r="106" spans="1:10" s="70" customFormat="1" ht="15" customHeight="1" x14ac:dyDescent="0.3">
      <c r="A106" s="48"/>
      <c r="B106" s="74" t="s">
        <v>117</v>
      </c>
      <c r="C106" s="56">
        <v>34000000</v>
      </c>
      <c r="D106" s="57">
        <v>29000000</v>
      </c>
      <c r="E106" s="58">
        <v>40000000</v>
      </c>
      <c r="F106" s="81"/>
      <c r="G106" s="48"/>
      <c r="H106" s="56">
        <v>42000000</v>
      </c>
      <c r="I106" s="57">
        <v>36000000</v>
      </c>
      <c r="J106" s="58">
        <v>50000000</v>
      </c>
    </row>
    <row r="107" spans="1:10" s="70" customFormat="1" ht="15" customHeight="1" x14ac:dyDescent="0.3">
      <c r="A107" s="48"/>
      <c r="B107" s="74" t="s">
        <v>118</v>
      </c>
      <c r="C107" s="56">
        <v>5000000</v>
      </c>
      <c r="D107" s="57">
        <v>3000000</v>
      </c>
      <c r="E107" s="58">
        <v>7000000</v>
      </c>
      <c r="F107" s="81"/>
      <c r="G107" s="48"/>
      <c r="H107" s="56">
        <v>7000000</v>
      </c>
      <c r="I107" s="57">
        <v>4000000</v>
      </c>
      <c r="J107" s="58">
        <v>9000000</v>
      </c>
    </row>
    <row r="108" spans="1:10" s="70" customFormat="1" ht="15" customHeight="1" x14ac:dyDescent="0.3">
      <c r="A108" s="48"/>
      <c r="B108" s="74" t="s">
        <v>134</v>
      </c>
      <c r="C108" s="56">
        <v>29000000</v>
      </c>
      <c r="D108" s="57">
        <v>24000000</v>
      </c>
      <c r="E108" s="58">
        <v>35000000</v>
      </c>
      <c r="F108" s="81"/>
      <c r="G108" s="48"/>
      <c r="H108" s="56">
        <v>36000000</v>
      </c>
      <c r="I108" s="57">
        <v>30000000</v>
      </c>
      <c r="J108" s="58">
        <v>43000000</v>
      </c>
    </row>
    <row r="109" spans="1:10" s="70" customFormat="1" ht="15" customHeight="1" x14ac:dyDescent="0.3">
      <c r="A109" s="48"/>
      <c r="B109" s="74" t="s">
        <v>120</v>
      </c>
      <c r="C109" s="56">
        <v>8000000</v>
      </c>
      <c r="D109" s="57">
        <v>4000000</v>
      </c>
      <c r="E109" s="58">
        <v>14000000</v>
      </c>
      <c r="F109" s="81"/>
      <c r="G109" s="48"/>
      <c r="H109" s="56">
        <v>11000000</v>
      </c>
      <c r="I109" s="57">
        <v>5000000</v>
      </c>
      <c r="J109" s="58">
        <v>22000000</v>
      </c>
    </row>
    <row r="110" spans="1:10" s="70" customFormat="1" ht="15" customHeight="1" x14ac:dyDescent="0.3">
      <c r="A110" s="48"/>
      <c r="B110" s="74" t="s">
        <v>121</v>
      </c>
      <c r="C110" s="56">
        <v>0</v>
      </c>
      <c r="D110" s="57">
        <v>0</v>
      </c>
      <c r="E110" s="58">
        <v>0</v>
      </c>
      <c r="F110" s="81"/>
      <c r="G110" s="48"/>
      <c r="H110" s="56">
        <v>0</v>
      </c>
      <c r="I110" s="57">
        <v>0</v>
      </c>
      <c r="J110" s="58">
        <v>1000000</v>
      </c>
    </row>
    <row r="111" spans="1:10" s="70" customFormat="1" ht="15" customHeight="1" x14ac:dyDescent="0.3">
      <c r="A111" s="48"/>
      <c r="B111" s="74" t="s">
        <v>122</v>
      </c>
      <c r="C111" s="56">
        <v>4000000</v>
      </c>
      <c r="D111" s="57">
        <v>3000000</v>
      </c>
      <c r="E111" s="58">
        <v>6000000</v>
      </c>
      <c r="F111" s="81"/>
      <c r="G111" s="48"/>
      <c r="H111" s="56">
        <v>6000000</v>
      </c>
      <c r="I111" s="57">
        <v>4000000</v>
      </c>
      <c r="J111" s="58">
        <v>8000000</v>
      </c>
    </row>
    <row r="112" spans="1:10" s="70" customFormat="1" ht="15" customHeight="1" x14ac:dyDescent="0.3">
      <c r="A112" s="48"/>
      <c r="B112" s="74" t="s">
        <v>123</v>
      </c>
      <c r="C112" s="56" t="s">
        <v>84</v>
      </c>
      <c r="D112" s="57" t="s">
        <v>84</v>
      </c>
      <c r="E112" s="58" t="s">
        <v>84</v>
      </c>
      <c r="F112" s="81"/>
      <c r="G112" s="48"/>
      <c r="H112" s="56" t="s">
        <v>84</v>
      </c>
      <c r="I112" s="57" t="s">
        <v>84</v>
      </c>
      <c r="J112" s="58" t="s">
        <v>84</v>
      </c>
    </row>
    <row r="113" spans="1:10" s="70" customFormat="1" ht="15" customHeight="1" x14ac:dyDescent="0.3">
      <c r="A113" s="48"/>
      <c r="B113" s="74" t="s">
        <v>124</v>
      </c>
      <c r="C113" s="56" t="s">
        <v>69</v>
      </c>
      <c r="D113" s="57" t="s">
        <v>69</v>
      </c>
      <c r="E113" s="58" t="s">
        <v>69</v>
      </c>
      <c r="F113" s="81"/>
      <c r="G113" s="48"/>
      <c r="H113" s="56" t="s">
        <v>69</v>
      </c>
      <c r="I113" s="57" t="s">
        <v>69</v>
      </c>
      <c r="J113" s="58" t="s">
        <v>69</v>
      </c>
    </row>
    <row r="114" spans="1:10" ht="15" customHeight="1" x14ac:dyDescent="0.3">
      <c r="B114" s="74" t="s">
        <v>125</v>
      </c>
      <c r="C114" s="56" t="s">
        <v>69</v>
      </c>
      <c r="D114" s="57" t="s">
        <v>69</v>
      </c>
      <c r="E114" s="58" t="s">
        <v>69</v>
      </c>
      <c r="F114" s="107"/>
      <c r="H114" s="56" t="s">
        <v>69</v>
      </c>
      <c r="I114" s="57" t="s">
        <v>69</v>
      </c>
      <c r="J114" s="58" t="s">
        <v>69</v>
      </c>
    </row>
    <row r="115" spans="1:10" s="70" customFormat="1" ht="15" customHeight="1" x14ac:dyDescent="0.3">
      <c r="A115" s="48"/>
      <c r="B115" s="74" t="s">
        <v>126</v>
      </c>
      <c r="C115" s="56" t="s">
        <v>84</v>
      </c>
      <c r="D115" s="57" t="s">
        <v>84</v>
      </c>
      <c r="E115" s="58" t="s">
        <v>84</v>
      </c>
      <c r="F115" s="81"/>
      <c r="G115" s="48"/>
      <c r="H115" s="56" t="s">
        <v>84</v>
      </c>
      <c r="I115" s="57" t="s">
        <v>84</v>
      </c>
      <c r="J115" s="58" t="s">
        <v>84</v>
      </c>
    </row>
    <row r="116" spans="1:10" s="70" customFormat="1" ht="15" customHeight="1" x14ac:dyDescent="0.3">
      <c r="A116" s="48"/>
      <c r="B116" s="74" t="s">
        <v>127</v>
      </c>
      <c r="C116" s="56" t="s">
        <v>84</v>
      </c>
      <c r="D116" s="57" t="s">
        <v>84</v>
      </c>
      <c r="E116" s="58" t="s">
        <v>84</v>
      </c>
      <c r="F116" s="81"/>
      <c r="G116" s="48"/>
      <c r="H116" s="56" t="s">
        <v>84</v>
      </c>
      <c r="I116" s="57" t="s">
        <v>84</v>
      </c>
      <c r="J116" s="58" t="s">
        <v>84</v>
      </c>
    </row>
    <row r="117" spans="1:10" s="70" customFormat="1" ht="15" customHeight="1" x14ac:dyDescent="0.3">
      <c r="A117" s="48"/>
      <c r="B117" s="74" t="s">
        <v>49</v>
      </c>
      <c r="C117" s="56">
        <v>90000000</v>
      </c>
      <c r="D117" s="57">
        <v>80000000</v>
      </c>
      <c r="E117" s="58">
        <v>100000000</v>
      </c>
      <c r="F117" s="81"/>
      <c r="G117" s="48"/>
      <c r="H117" s="56">
        <v>100000000</v>
      </c>
      <c r="I117" s="57">
        <v>90000000</v>
      </c>
      <c r="J117" s="58">
        <v>110000000</v>
      </c>
    </row>
    <row r="118" spans="1:10" s="70" customFormat="1" ht="15" customHeight="1" x14ac:dyDescent="0.3">
      <c r="A118" s="48"/>
      <c r="B118" s="74"/>
      <c r="C118" s="56"/>
      <c r="D118" s="57"/>
      <c r="E118" s="58"/>
      <c r="F118" s="81"/>
      <c r="G118" s="48"/>
      <c r="H118" s="56"/>
      <c r="I118" s="57"/>
      <c r="J118" s="58"/>
    </row>
    <row r="119" spans="1:10" s="70" customFormat="1" ht="15" customHeight="1" x14ac:dyDescent="0.25">
      <c r="A119" s="48"/>
      <c r="B119" s="48"/>
      <c r="C119" s="72"/>
      <c r="D119" s="73"/>
      <c r="E119" s="60"/>
      <c r="F119" s="81"/>
      <c r="G119" s="48"/>
      <c r="H119" s="72"/>
      <c r="I119" s="73"/>
      <c r="J119" s="60"/>
    </row>
    <row r="120" spans="1:10" s="70" customFormat="1" ht="15" customHeight="1" x14ac:dyDescent="0.3">
      <c r="A120" s="48"/>
      <c r="B120" s="48"/>
      <c r="C120" s="72"/>
      <c r="D120" s="73"/>
      <c r="E120" s="60"/>
      <c r="F120" s="81"/>
      <c r="G120" s="48"/>
      <c r="H120" s="181"/>
      <c r="I120" s="181"/>
      <c r="J120" s="181"/>
    </row>
    <row r="121" spans="1:10" s="70" customFormat="1" ht="15" customHeight="1" x14ac:dyDescent="0.25">
      <c r="A121" s="48"/>
      <c r="B121" s="75" t="s">
        <v>144</v>
      </c>
      <c r="C121" s="69"/>
      <c r="D121" s="69"/>
      <c r="E121" s="69"/>
      <c r="F121" s="81"/>
      <c r="G121" s="48"/>
    </row>
    <row r="122" spans="1:10" s="53" customFormat="1" ht="15" customHeight="1" x14ac:dyDescent="0.25">
      <c r="B122" s="76"/>
      <c r="C122" s="55" t="s">
        <v>109</v>
      </c>
      <c r="D122" s="55"/>
      <c r="E122" s="55"/>
      <c r="F122" s="85"/>
      <c r="H122" s="55" t="s">
        <v>109</v>
      </c>
      <c r="I122" s="55"/>
      <c r="J122" s="55"/>
    </row>
    <row r="123" spans="1:10" s="70" customFormat="1" ht="15" customHeight="1" x14ac:dyDescent="0.3">
      <c r="A123" s="48"/>
      <c r="B123" s="74" t="s">
        <v>110</v>
      </c>
      <c r="C123" s="56">
        <v>3000000</v>
      </c>
      <c r="D123" s="57">
        <v>2000000</v>
      </c>
      <c r="E123" s="58">
        <v>6000000</v>
      </c>
      <c r="F123" s="81"/>
      <c r="G123" s="48"/>
      <c r="H123" s="56">
        <v>3000000</v>
      </c>
      <c r="I123" s="57">
        <v>1000000</v>
      </c>
      <c r="J123" s="58">
        <v>6000000</v>
      </c>
    </row>
    <row r="124" spans="1:10" ht="15" customHeight="1" x14ac:dyDescent="0.3">
      <c r="B124" s="74" t="s">
        <v>111</v>
      </c>
      <c r="C124" s="56" t="s">
        <v>84</v>
      </c>
      <c r="D124" s="57" t="s">
        <v>84</v>
      </c>
      <c r="E124" s="58" t="s">
        <v>84</v>
      </c>
      <c r="F124" s="107"/>
      <c r="H124" s="56" t="s">
        <v>84</v>
      </c>
      <c r="I124" s="57" t="s">
        <v>84</v>
      </c>
      <c r="J124" s="58" t="s">
        <v>84</v>
      </c>
    </row>
    <row r="125" spans="1:10" s="70" customFormat="1" ht="15" customHeight="1" x14ac:dyDescent="0.3">
      <c r="A125" s="48"/>
      <c r="B125" s="74" t="s">
        <v>112</v>
      </c>
      <c r="C125" s="56" t="s">
        <v>84</v>
      </c>
      <c r="D125" s="57" t="s">
        <v>84</v>
      </c>
      <c r="E125" s="58" t="s">
        <v>84</v>
      </c>
      <c r="F125" s="81"/>
      <c r="G125" s="48"/>
      <c r="H125" s="56" t="s">
        <v>84</v>
      </c>
      <c r="I125" s="57" t="s">
        <v>84</v>
      </c>
      <c r="J125" s="58" t="s">
        <v>84</v>
      </c>
    </row>
    <row r="126" spans="1:10" s="70" customFormat="1" ht="15" customHeight="1" x14ac:dyDescent="0.3">
      <c r="A126" s="48"/>
      <c r="B126" s="74" t="s">
        <v>113</v>
      </c>
      <c r="C126" s="56" t="s">
        <v>84</v>
      </c>
      <c r="D126" s="57" t="s">
        <v>84</v>
      </c>
      <c r="E126" s="58" t="s">
        <v>84</v>
      </c>
      <c r="F126" s="81"/>
      <c r="G126" s="48"/>
      <c r="H126" s="56" t="s">
        <v>84</v>
      </c>
      <c r="I126" s="57" t="s">
        <v>84</v>
      </c>
      <c r="J126" s="58" t="s">
        <v>84</v>
      </c>
    </row>
    <row r="127" spans="1:10" s="70" customFormat="1" ht="15" customHeight="1" x14ac:dyDescent="0.3">
      <c r="A127" s="48"/>
      <c r="B127" s="74" t="s">
        <v>114</v>
      </c>
      <c r="C127" s="56">
        <v>6000000</v>
      </c>
      <c r="D127" s="57">
        <v>2000000</v>
      </c>
      <c r="E127" s="58">
        <v>10000000</v>
      </c>
      <c r="F127" s="81"/>
      <c r="G127" s="48"/>
      <c r="H127" s="56">
        <v>5000000</v>
      </c>
      <c r="I127" s="57">
        <v>2000000</v>
      </c>
      <c r="J127" s="58">
        <v>9000000</v>
      </c>
    </row>
    <row r="128" spans="1:10" s="70" customFormat="1" ht="15" customHeight="1" x14ac:dyDescent="0.3">
      <c r="A128" s="48"/>
      <c r="B128" s="74" t="s">
        <v>115</v>
      </c>
      <c r="C128" s="56">
        <v>39000000</v>
      </c>
      <c r="D128" s="57">
        <v>29000000</v>
      </c>
      <c r="E128" s="58">
        <v>51000000</v>
      </c>
      <c r="F128" s="81"/>
      <c r="G128" s="48"/>
      <c r="H128" s="56">
        <v>35000000</v>
      </c>
      <c r="I128" s="57">
        <v>25000000</v>
      </c>
      <c r="J128" s="58">
        <v>47000000</v>
      </c>
    </row>
    <row r="129" spans="1:10" s="70" customFormat="1" ht="15" customHeight="1" x14ac:dyDescent="0.3">
      <c r="A129" s="48"/>
      <c r="B129" s="74" t="s">
        <v>116</v>
      </c>
      <c r="C129" s="56" t="s">
        <v>84</v>
      </c>
      <c r="D129" s="57" t="s">
        <v>84</v>
      </c>
      <c r="E129" s="58" t="s">
        <v>84</v>
      </c>
      <c r="F129" s="81"/>
      <c r="G129" s="48"/>
      <c r="H129" s="56" t="s">
        <v>84</v>
      </c>
      <c r="I129" s="57" t="s">
        <v>84</v>
      </c>
      <c r="J129" s="58" t="s">
        <v>84</v>
      </c>
    </row>
    <row r="130" spans="1:10" s="70" customFormat="1" ht="15" customHeight="1" x14ac:dyDescent="0.3">
      <c r="A130" s="48"/>
      <c r="B130" s="74" t="s">
        <v>117</v>
      </c>
      <c r="C130" s="56">
        <v>11000000</v>
      </c>
      <c r="D130" s="57">
        <v>4000000</v>
      </c>
      <c r="E130" s="58">
        <v>21000000</v>
      </c>
      <c r="F130" s="81"/>
      <c r="G130" s="48"/>
      <c r="H130" s="56">
        <v>10000000</v>
      </c>
      <c r="I130" s="57">
        <v>4000000</v>
      </c>
      <c r="J130" s="58">
        <v>18000000</v>
      </c>
    </row>
    <row r="131" spans="1:10" s="70" customFormat="1" ht="15" customHeight="1" x14ac:dyDescent="0.3">
      <c r="A131" s="48"/>
      <c r="B131" s="74" t="s">
        <v>118</v>
      </c>
      <c r="C131" s="56" t="s">
        <v>84</v>
      </c>
      <c r="D131" s="57" t="s">
        <v>84</v>
      </c>
      <c r="E131" s="58" t="s">
        <v>84</v>
      </c>
      <c r="F131" s="81"/>
      <c r="G131" s="48"/>
      <c r="H131" s="56" t="s">
        <v>84</v>
      </c>
      <c r="I131" s="57" t="s">
        <v>84</v>
      </c>
      <c r="J131" s="58" t="s">
        <v>84</v>
      </c>
    </row>
    <row r="132" spans="1:10" s="70" customFormat="1" ht="15" customHeight="1" x14ac:dyDescent="0.3">
      <c r="A132" s="48"/>
      <c r="B132" s="74" t="s">
        <v>134</v>
      </c>
      <c r="C132" s="56">
        <v>11000000</v>
      </c>
      <c r="D132" s="57">
        <v>4000000</v>
      </c>
      <c r="E132" s="58">
        <v>21000000</v>
      </c>
      <c r="F132" s="81"/>
      <c r="G132" s="48"/>
      <c r="H132" s="56">
        <v>10000000</v>
      </c>
      <c r="I132" s="57">
        <v>4000000</v>
      </c>
      <c r="J132" s="58">
        <v>18000000</v>
      </c>
    </row>
    <row r="133" spans="1:10" s="70" customFormat="1" ht="15" customHeight="1" x14ac:dyDescent="0.3">
      <c r="A133" s="48"/>
      <c r="B133" s="74" t="s">
        <v>120</v>
      </c>
      <c r="C133" s="56">
        <v>13000000</v>
      </c>
      <c r="D133" s="57">
        <v>7000000</v>
      </c>
      <c r="E133" s="58">
        <v>22000000</v>
      </c>
      <c r="F133" s="81"/>
      <c r="G133" s="48"/>
      <c r="H133" s="56">
        <v>12000000</v>
      </c>
      <c r="I133" s="57">
        <v>6000000</v>
      </c>
      <c r="J133" s="58">
        <v>20000000</v>
      </c>
    </row>
    <row r="134" spans="1:10" s="70" customFormat="1" ht="15" customHeight="1" x14ac:dyDescent="0.3">
      <c r="A134" s="48"/>
      <c r="B134" s="74" t="s">
        <v>121</v>
      </c>
      <c r="C134" s="56">
        <v>12000000</v>
      </c>
      <c r="D134" s="57">
        <v>9000000</v>
      </c>
      <c r="E134" s="58">
        <v>15000000</v>
      </c>
      <c r="F134" s="81"/>
      <c r="G134" s="48"/>
      <c r="H134" s="56">
        <v>10000000</v>
      </c>
      <c r="I134" s="57">
        <v>8000000</v>
      </c>
      <c r="J134" s="58">
        <v>13000000</v>
      </c>
    </row>
    <row r="135" spans="1:10" s="70" customFormat="1" ht="15" customHeight="1" x14ac:dyDescent="0.3">
      <c r="A135" s="48"/>
      <c r="B135" s="74" t="s">
        <v>122</v>
      </c>
      <c r="C135" s="56">
        <v>0</v>
      </c>
      <c r="D135" s="57">
        <v>0</v>
      </c>
      <c r="E135" s="58">
        <v>0</v>
      </c>
      <c r="F135" s="81"/>
      <c r="G135" s="48"/>
      <c r="H135" s="56">
        <v>0</v>
      </c>
      <c r="I135" s="57">
        <v>0</v>
      </c>
      <c r="J135" s="58">
        <v>0</v>
      </c>
    </row>
    <row r="136" spans="1:10" s="70" customFormat="1" ht="15" customHeight="1" x14ac:dyDescent="0.3">
      <c r="A136" s="48"/>
      <c r="B136" s="74" t="s">
        <v>123</v>
      </c>
      <c r="C136" s="56" t="s">
        <v>84</v>
      </c>
      <c r="D136" s="57" t="s">
        <v>84</v>
      </c>
      <c r="E136" s="58" t="s">
        <v>84</v>
      </c>
      <c r="F136" s="81"/>
      <c r="G136" s="48"/>
      <c r="H136" s="56" t="s">
        <v>84</v>
      </c>
      <c r="I136" s="57" t="s">
        <v>84</v>
      </c>
      <c r="J136" s="58" t="s">
        <v>84</v>
      </c>
    </row>
    <row r="137" spans="1:10" s="70" customFormat="1" ht="15" customHeight="1" x14ac:dyDescent="0.3">
      <c r="A137" s="48"/>
      <c r="B137" s="74" t="s">
        <v>124</v>
      </c>
      <c r="C137" s="56" t="s">
        <v>69</v>
      </c>
      <c r="D137" s="57" t="s">
        <v>69</v>
      </c>
      <c r="E137" s="58" t="s">
        <v>69</v>
      </c>
      <c r="F137" s="81"/>
      <c r="G137" s="48"/>
      <c r="H137" s="56" t="s">
        <v>69</v>
      </c>
      <c r="I137" s="57" t="s">
        <v>69</v>
      </c>
      <c r="J137" s="58" t="s">
        <v>69</v>
      </c>
    </row>
    <row r="138" spans="1:10" ht="15" customHeight="1" x14ac:dyDescent="0.3">
      <c r="B138" s="74" t="s">
        <v>125</v>
      </c>
      <c r="C138" s="56" t="s">
        <v>69</v>
      </c>
      <c r="D138" s="57" t="s">
        <v>69</v>
      </c>
      <c r="E138" s="58" t="s">
        <v>69</v>
      </c>
      <c r="F138" s="107"/>
      <c r="H138" s="56" t="s">
        <v>69</v>
      </c>
      <c r="I138" s="57" t="s">
        <v>69</v>
      </c>
      <c r="J138" s="58" t="s">
        <v>69</v>
      </c>
    </row>
    <row r="139" spans="1:10" s="70" customFormat="1" ht="15" customHeight="1" x14ac:dyDescent="0.3">
      <c r="A139" s="48"/>
      <c r="B139" s="74" t="s">
        <v>126</v>
      </c>
      <c r="C139" s="56" t="s">
        <v>84</v>
      </c>
      <c r="D139" s="57" t="s">
        <v>84</v>
      </c>
      <c r="E139" s="58" t="s">
        <v>84</v>
      </c>
      <c r="F139" s="81"/>
      <c r="G139" s="48"/>
      <c r="H139" s="56" t="s">
        <v>84</v>
      </c>
      <c r="I139" s="57" t="s">
        <v>84</v>
      </c>
      <c r="J139" s="58" t="s">
        <v>84</v>
      </c>
    </row>
    <row r="140" spans="1:10" s="70" customFormat="1" ht="15" customHeight="1" x14ac:dyDescent="0.3">
      <c r="A140" s="48"/>
      <c r="B140" s="74" t="s">
        <v>127</v>
      </c>
      <c r="C140" s="56" t="s">
        <v>84</v>
      </c>
      <c r="D140" s="57" t="s">
        <v>84</v>
      </c>
      <c r="E140" s="58" t="s">
        <v>84</v>
      </c>
      <c r="F140" s="81"/>
      <c r="G140" s="48"/>
      <c r="H140" s="56" t="s">
        <v>84</v>
      </c>
      <c r="I140" s="57" t="s">
        <v>84</v>
      </c>
      <c r="J140" s="58" t="s">
        <v>84</v>
      </c>
    </row>
    <row r="141" spans="1:10" s="70" customFormat="1" ht="15" customHeight="1" x14ac:dyDescent="0.3">
      <c r="A141" s="48"/>
      <c r="B141" s="74" t="s">
        <v>49</v>
      </c>
      <c r="C141" s="56">
        <v>80000000</v>
      </c>
      <c r="D141" s="57">
        <v>70000000</v>
      </c>
      <c r="E141" s="58">
        <v>100000000</v>
      </c>
      <c r="F141" s="81"/>
      <c r="G141" s="48"/>
      <c r="H141" s="56">
        <v>80000000</v>
      </c>
      <c r="I141" s="57">
        <v>60000000</v>
      </c>
      <c r="J141" s="58">
        <v>90000000</v>
      </c>
    </row>
    <row r="142" spans="1:10" s="70" customFormat="1" ht="15" customHeight="1" x14ac:dyDescent="0.3">
      <c r="A142" s="48"/>
      <c r="B142" s="48"/>
      <c r="C142" s="56"/>
      <c r="D142" s="57"/>
      <c r="E142" s="58"/>
      <c r="F142" s="81"/>
      <c r="G142" s="48"/>
      <c r="H142" s="56"/>
      <c r="I142" s="57"/>
      <c r="J142" s="58"/>
    </row>
    <row r="143" spans="1:10" s="70" customFormat="1" ht="15" customHeight="1" x14ac:dyDescent="0.3">
      <c r="A143" s="48"/>
      <c r="C143" s="56"/>
      <c r="D143" s="57"/>
      <c r="E143" s="58"/>
      <c r="F143" s="86"/>
      <c r="G143" s="48"/>
      <c r="H143" s="56"/>
      <c r="I143" s="57"/>
      <c r="J143" s="58"/>
    </row>
    <row r="144" spans="1:10" s="70" customFormat="1" ht="15" customHeight="1" x14ac:dyDescent="0.3">
      <c r="A144" s="48"/>
      <c r="B144" s="48"/>
      <c r="C144" s="56"/>
      <c r="D144" s="57"/>
      <c r="E144" s="58"/>
      <c r="F144" s="86"/>
      <c r="G144" s="48"/>
      <c r="H144" s="56"/>
      <c r="I144" s="57"/>
      <c r="J144" s="58"/>
    </row>
    <row r="145" spans="1:10" s="70" customFormat="1" ht="15" customHeight="1" x14ac:dyDescent="0.25">
      <c r="A145" s="48"/>
      <c r="B145" s="48" t="s">
        <v>145</v>
      </c>
      <c r="C145" s="69"/>
      <c r="D145" s="69"/>
      <c r="E145" s="69"/>
      <c r="F145" s="81"/>
      <c r="G145" s="48"/>
    </row>
    <row r="146" spans="1:10" s="53" customFormat="1" ht="15" customHeight="1" x14ac:dyDescent="0.25">
      <c r="B146" s="76"/>
      <c r="C146" s="55" t="s">
        <v>109</v>
      </c>
      <c r="D146" s="55"/>
      <c r="E146" s="55"/>
      <c r="F146" s="85"/>
      <c r="H146" s="55" t="s">
        <v>109</v>
      </c>
      <c r="I146" s="55"/>
      <c r="J146" s="55"/>
    </row>
    <row r="147" spans="1:10" s="70" customFormat="1" ht="15" customHeight="1" x14ac:dyDescent="0.3">
      <c r="A147" s="48"/>
      <c r="B147" s="48" t="s">
        <v>128</v>
      </c>
      <c r="C147" s="56">
        <v>27000000</v>
      </c>
      <c r="D147" s="57">
        <v>17000000</v>
      </c>
      <c r="E147" s="58">
        <v>38000000</v>
      </c>
      <c r="F147" s="81"/>
      <c r="G147" s="48"/>
      <c r="H147" s="56">
        <v>20000000</v>
      </c>
      <c r="I147" s="57">
        <v>14000000</v>
      </c>
      <c r="J147" s="58">
        <v>27000000</v>
      </c>
    </row>
    <row r="148" spans="1:10" ht="15" customHeight="1" x14ac:dyDescent="0.3">
      <c r="B148" s="48" t="s">
        <v>111</v>
      </c>
      <c r="C148" s="56" t="s">
        <v>84</v>
      </c>
      <c r="D148" s="57" t="s">
        <v>84</v>
      </c>
      <c r="E148" s="58" t="s">
        <v>84</v>
      </c>
      <c r="F148" s="107"/>
      <c r="H148" s="56" t="s">
        <v>84</v>
      </c>
      <c r="I148" s="57" t="s">
        <v>84</v>
      </c>
      <c r="J148" s="58" t="s">
        <v>84</v>
      </c>
    </row>
    <row r="149" spans="1:10" s="70" customFormat="1" ht="15" customHeight="1" x14ac:dyDescent="0.3">
      <c r="A149" s="48"/>
      <c r="B149" s="48" t="s">
        <v>129</v>
      </c>
      <c r="C149" s="56" t="s">
        <v>84</v>
      </c>
      <c r="D149" s="57" t="s">
        <v>84</v>
      </c>
      <c r="E149" s="58" t="s">
        <v>84</v>
      </c>
      <c r="F149" s="81"/>
      <c r="G149" s="48"/>
      <c r="H149" s="56" t="s">
        <v>84</v>
      </c>
      <c r="I149" s="57" t="s">
        <v>84</v>
      </c>
      <c r="J149" s="58" t="s">
        <v>84</v>
      </c>
    </row>
    <row r="150" spans="1:10" s="70" customFormat="1" ht="15" customHeight="1" x14ac:dyDescent="0.3">
      <c r="A150" s="48"/>
      <c r="B150" s="48" t="s">
        <v>113</v>
      </c>
      <c r="C150" s="56" t="s">
        <v>69</v>
      </c>
      <c r="D150" s="57" t="s">
        <v>69</v>
      </c>
      <c r="E150" s="58" t="s">
        <v>69</v>
      </c>
      <c r="F150" s="81"/>
      <c r="G150" s="48"/>
      <c r="H150" s="56" t="s">
        <v>69</v>
      </c>
      <c r="I150" s="57" t="s">
        <v>69</v>
      </c>
      <c r="J150" s="58" t="s">
        <v>69</v>
      </c>
    </row>
    <row r="151" spans="1:10" s="70" customFormat="1" ht="15" customHeight="1" x14ac:dyDescent="0.3">
      <c r="A151" s="48"/>
      <c r="B151" s="48" t="s">
        <v>130</v>
      </c>
      <c r="C151" s="56">
        <v>28000000</v>
      </c>
      <c r="D151" s="57">
        <v>12000000</v>
      </c>
      <c r="E151" s="58">
        <v>47000000</v>
      </c>
      <c r="F151" s="81"/>
      <c r="G151" s="48"/>
      <c r="H151" s="56">
        <v>13000000</v>
      </c>
      <c r="I151" s="57">
        <v>3000000</v>
      </c>
      <c r="J151" s="58">
        <v>26000000</v>
      </c>
    </row>
    <row r="152" spans="1:10" s="70" customFormat="1" ht="15" customHeight="1" x14ac:dyDescent="0.3">
      <c r="A152" s="48"/>
      <c r="B152" s="48" t="s">
        <v>131</v>
      </c>
      <c r="C152" s="56">
        <v>16000000</v>
      </c>
      <c r="D152" s="57">
        <v>9000000</v>
      </c>
      <c r="E152" s="58">
        <v>25000000</v>
      </c>
      <c r="F152" s="81"/>
      <c r="G152" s="48"/>
      <c r="H152" s="56">
        <v>17000000</v>
      </c>
      <c r="I152" s="57">
        <v>7000000</v>
      </c>
      <c r="J152" s="58">
        <v>30000000</v>
      </c>
    </row>
    <row r="153" spans="1:10" s="70" customFormat="1" ht="15" customHeight="1" x14ac:dyDescent="0.3">
      <c r="A153" s="48"/>
      <c r="B153" s="48" t="s">
        <v>116</v>
      </c>
      <c r="C153" s="56" t="s">
        <v>69</v>
      </c>
      <c r="D153" s="57" t="s">
        <v>69</v>
      </c>
      <c r="E153" s="58" t="s">
        <v>69</v>
      </c>
      <c r="F153" s="81"/>
      <c r="G153" s="48"/>
      <c r="H153" s="56" t="s">
        <v>69</v>
      </c>
      <c r="I153" s="57" t="s">
        <v>69</v>
      </c>
      <c r="J153" s="58" t="s">
        <v>69</v>
      </c>
    </row>
    <row r="154" spans="1:10" s="70" customFormat="1" ht="15" customHeight="1" x14ac:dyDescent="0.3">
      <c r="A154" s="48"/>
      <c r="B154" s="48" t="s">
        <v>117</v>
      </c>
      <c r="C154" s="56">
        <v>4000000</v>
      </c>
      <c r="D154" s="57">
        <v>0</v>
      </c>
      <c r="E154" s="58">
        <v>10000000</v>
      </c>
      <c r="F154" s="81"/>
      <c r="G154" s="48"/>
      <c r="H154" s="56">
        <v>5000000</v>
      </c>
      <c r="I154" s="57">
        <v>1000000</v>
      </c>
      <c r="J154" s="58">
        <v>10000000</v>
      </c>
    </row>
    <row r="155" spans="1:10" s="70" customFormat="1" ht="15" customHeight="1" x14ac:dyDescent="0.3">
      <c r="A155" s="48"/>
      <c r="B155" s="48" t="s">
        <v>118</v>
      </c>
      <c r="C155" s="56">
        <v>3000000</v>
      </c>
      <c r="D155" s="57">
        <v>0</v>
      </c>
      <c r="E155" s="58">
        <v>8000000</v>
      </c>
      <c r="F155" s="81"/>
      <c r="G155" s="48"/>
      <c r="H155" s="56">
        <v>2000000</v>
      </c>
      <c r="I155" s="57">
        <v>0</v>
      </c>
      <c r="J155" s="58">
        <v>5000000</v>
      </c>
    </row>
    <row r="156" spans="1:10" s="70" customFormat="1" ht="15" customHeight="1" x14ac:dyDescent="0.3">
      <c r="A156" s="48"/>
      <c r="B156" s="48" t="s">
        <v>134</v>
      </c>
      <c r="C156" s="56">
        <v>1000000</v>
      </c>
      <c r="D156" s="57">
        <v>0</v>
      </c>
      <c r="E156" s="58">
        <v>4000000</v>
      </c>
      <c r="F156" s="81"/>
      <c r="G156" s="48"/>
      <c r="H156" s="56">
        <v>3000000</v>
      </c>
      <c r="I156" s="57">
        <v>0</v>
      </c>
      <c r="J156" s="58">
        <v>8000000</v>
      </c>
    </row>
    <row r="157" spans="1:10" s="70" customFormat="1" ht="15" customHeight="1" x14ac:dyDescent="0.3">
      <c r="A157" s="48"/>
      <c r="B157" s="77" t="s">
        <v>120</v>
      </c>
      <c r="C157" s="56">
        <v>12000000</v>
      </c>
      <c r="D157" s="57">
        <v>3000000</v>
      </c>
      <c r="E157" s="58">
        <v>25000000</v>
      </c>
      <c r="F157" s="81"/>
      <c r="G157" s="48"/>
      <c r="H157" s="56">
        <v>16000000</v>
      </c>
      <c r="I157" s="57">
        <v>3000000</v>
      </c>
      <c r="J157" s="58">
        <v>32000000</v>
      </c>
    </row>
    <row r="158" spans="1:10" s="70" customFormat="1" ht="15" customHeight="1" x14ac:dyDescent="0.3">
      <c r="A158" s="48"/>
      <c r="B158" s="48" t="s">
        <v>148</v>
      </c>
      <c r="C158" s="56">
        <v>16000000</v>
      </c>
      <c r="D158" s="57">
        <v>8000000</v>
      </c>
      <c r="E158" s="58">
        <v>28000000</v>
      </c>
      <c r="F158" s="81"/>
      <c r="G158" s="48"/>
      <c r="H158" s="56">
        <v>5000000</v>
      </c>
      <c r="I158" s="57">
        <v>3000000</v>
      </c>
      <c r="J158" s="58">
        <v>7000000</v>
      </c>
    </row>
    <row r="159" spans="1:10" s="70" customFormat="1" ht="15" customHeight="1" x14ac:dyDescent="0.3">
      <c r="A159" s="48"/>
      <c r="B159" s="77" t="s">
        <v>122</v>
      </c>
      <c r="C159" s="56">
        <v>0</v>
      </c>
      <c r="D159" s="57">
        <v>0</v>
      </c>
      <c r="E159" s="58">
        <v>0</v>
      </c>
      <c r="F159" s="81"/>
      <c r="G159" s="48"/>
      <c r="H159" s="56">
        <v>3000000</v>
      </c>
      <c r="I159" s="57">
        <v>0</v>
      </c>
      <c r="J159" s="58">
        <v>8000000</v>
      </c>
    </row>
    <row r="160" spans="1:10" s="70" customFormat="1" ht="15" customHeight="1" x14ac:dyDescent="0.3">
      <c r="A160" s="48"/>
      <c r="B160" s="48" t="s">
        <v>123</v>
      </c>
      <c r="C160" s="56" t="s">
        <v>84</v>
      </c>
      <c r="D160" s="57" t="s">
        <v>84</v>
      </c>
      <c r="E160" s="58" t="s">
        <v>84</v>
      </c>
      <c r="F160" s="81"/>
      <c r="G160" s="48"/>
      <c r="H160" s="56">
        <v>4000000</v>
      </c>
      <c r="I160" s="57">
        <v>0</v>
      </c>
      <c r="J160" s="58">
        <v>11000000</v>
      </c>
    </row>
    <row r="161" spans="1:10" s="70" customFormat="1" ht="15" customHeight="1" x14ac:dyDescent="0.3">
      <c r="A161" s="48"/>
      <c r="B161" s="48" t="s">
        <v>147</v>
      </c>
      <c r="C161" s="56" t="s">
        <v>69</v>
      </c>
      <c r="D161" s="57" t="s">
        <v>69</v>
      </c>
      <c r="E161" s="58" t="s">
        <v>69</v>
      </c>
      <c r="F161" s="81"/>
      <c r="G161" s="48"/>
      <c r="H161" s="56" t="s">
        <v>69</v>
      </c>
      <c r="I161" s="57" t="s">
        <v>69</v>
      </c>
      <c r="J161" s="58" t="s">
        <v>69</v>
      </c>
    </row>
    <row r="162" spans="1:10" ht="15" customHeight="1" x14ac:dyDescent="0.3">
      <c r="B162" s="48" t="s">
        <v>125</v>
      </c>
      <c r="C162" s="56" t="s">
        <v>69</v>
      </c>
      <c r="D162" s="57" t="s">
        <v>69</v>
      </c>
      <c r="E162" s="58" t="s">
        <v>69</v>
      </c>
      <c r="F162" s="107"/>
      <c r="H162" s="56" t="s">
        <v>69</v>
      </c>
      <c r="I162" s="57" t="s">
        <v>69</v>
      </c>
      <c r="J162" s="58" t="s">
        <v>69</v>
      </c>
    </row>
    <row r="163" spans="1:10" s="70" customFormat="1" ht="15" customHeight="1" x14ac:dyDescent="0.3">
      <c r="A163" s="48"/>
      <c r="B163" s="48" t="s">
        <v>126</v>
      </c>
      <c r="C163" s="56" t="s">
        <v>84</v>
      </c>
      <c r="D163" s="57" t="s">
        <v>84</v>
      </c>
      <c r="E163" s="58" t="s">
        <v>84</v>
      </c>
      <c r="F163" s="81"/>
      <c r="G163" s="48"/>
      <c r="H163" s="56" t="s">
        <v>84</v>
      </c>
      <c r="I163" s="57" t="s">
        <v>84</v>
      </c>
      <c r="J163" s="58" t="s">
        <v>84</v>
      </c>
    </row>
    <row r="164" spans="1:10" s="70" customFormat="1" ht="15" customHeight="1" x14ac:dyDescent="0.3">
      <c r="A164" s="48"/>
      <c r="B164" s="48" t="s">
        <v>127</v>
      </c>
      <c r="C164" s="56" t="s">
        <v>84</v>
      </c>
      <c r="D164" s="57" t="s">
        <v>84</v>
      </c>
      <c r="E164" s="58" t="s">
        <v>84</v>
      </c>
      <c r="F164" s="81"/>
      <c r="G164" s="48"/>
      <c r="H164" s="56" t="s">
        <v>84</v>
      </c>
      <c r="I164" s="57" t="s">
        <v>84</v>
      </c>
      <c r="J164" s="58" t="s">
        <v>84</v>
      </c>
    </row>
    <row r="165" spans="1:10" s="70" customFormat="1" ht="15" customHeight="1" x14ac:dyDescent="0.3">
      <c r="A165" s="48"/>
      <c r="B165" s="48" t="s">
        <v>49</v>
      </c>
      <c r="C165" s="56">
        <v>100000000</v>
      </c>
      <c r="D165" s="57">
        <v>80000000</v>
      </c>
      <c r="E165" s="58">
        <v>130000000</v>
      </c>
      <c r="F165" s="81"/>
      <c r="G165" s="48"/>
      <c r="H165" s="56">
        <v>80000000</v>
      </c>
      <c r="I165" s="57">
        <v>60000000</v>
      </c>
      <c r="J165" s="58">
        <v>110000000</v>
      </c>
    </row>
    <row r="166" spans="1:10" s="70" customFormat="1" ht="15" customHeight="1" x14ac:dyDescent="0.3">
      <c r="A166" s="48"/>
      <c r="B166" s="75"/>
      <c r="C166" s="56"/>
      <c r="D166" s="57"/>
      <c r="E166" s="58"/>
      <c r="F166" s="81"/>
      <c r="G166" s="48"/>
      <c r="H166" s="56"/>
      <c r="I166" s="57"/>
      <c r="J166" s="58"/>
    </row>
    <row r="167" spans="1:10" s="70" customFormat="1" ht="15" customHeight="1" x14ac:dyDescent="0.25">
      <c r="A167" s="48"/>
      <c r="B167" s="48"/>
      <c r="C167" s="64"/>
      <c r="D167" s="66"/>
      <c r="E167" s="67"/>
      <c r="F167" s="86"/>
      <c r="G167" s="48"/>
      <c r="H167" s="64"/>
      <c r="I167" s="66"/>
      <c r="J167" s="67"/>
    </row>
    <row r="168" spans="1:10" s="70" customFormat="1" ht="15" customHeight="1" x14ac:dyDescent="0.3">
      <c r="A168" s="48"/>
      <c r="B168" s="48"/>
      <c r="C168" s="64"/>
      <c r="D168" s="66"/>
      <c r="E168" s="67"/>
      <c r="F168" s="86"/>
      <c r="G168" s="48"/>
      <c r="H168" s="181"/>
      <c r="I168" s="181"/>
      <c r="J168" s="181"/>
    </row>
    <row r="169" spans="1:10" s="70" customFormat="1" ht="15" customHeight="1" x14ac:dyDescent="0.25">
      <c r="A169" s="48"/>
      <c r="B169" s="48" t="s">
        <v>172</v>
      </c>
      <c r="C169" s="69"/>
      <c r="D169" s="69"/>
      <c r="E169" s="69"/>
      <c r="F169" s="81"/>
      <c r="G169" s="48"/>
    </row>
    <row r="170" spans="1:10" s="53" customFormat="1" ht="15" customHeight="1" x14ac:dyDescent="0.25">
      <c r="B170" s="76"/>
      <c r="C170" s="55" t="s">
        <v>109</v>
      </c>
      <c r="D170" s="55"/>
      <c r="E170" s="55"/>
      <c r="F170" s="85"/>
      <c r="H170" s="55" t="s">
        <v>109</v>
      </c>
      <c r="I170" s="55"/>
      <c r="J170" s="55"/>
    </row>
    <row r="171" spans="1:10" s="70" customFormat="1" ht="15" customHeight="1" x14ac:dyDescent="0.3">
      <c r="A171" s="48"/>
      <c r="B171" s="48" t="s">
        <v>128</v>
      </c>
      <c r="C171" s="56" t="s">
        <v>69</v>
      </c>
      <c r="D171" s="57" t="s">
        <v>69</v>
      </c>
      <c r="E171" s="58" t="s">
        <v>69</v>
      </c>
      <c r="F171" s="81"/>
      <c r="G171" s="48"/>
      <c r="H171" s="56" t="s">
        <v>69</v>
      </c>
      <c r="I171" s="57" t="s">
        <v>69</v>
      </c>
      <c r="J171" s="58" t="s">
        <v>69</v>
      </c>
    </row>
    <row r="172" spans="1:10" ht="15" customHeight="1" x14ac:dyDescent="0.3">
      <c r="B172" s="48" t="s">
        <v>111</v>
      </c>
      <c r="C172" s="56" t="s">
        <v>69</v>
      </c>
      <c r="D172" s="57" t="s">
        <v>69</v>
      </c>
      <c r="E172" s="58" t="s">
        <v>69</v>
      </c>
      <c r="F172" s="107"/>
      <c r="H172" s="56" t="s">
        <v>69</v>
      </c>
      <c r="I172" s="57" t="s">
        <v>69</v>
      </c>
      <c r="J172" s="58" t="s">
        <v>69</v>
      </c>
    </row>
    <row r="173" spans="1:10" s="70" customFormat="1" ht="15" customHeight="1" x14ac:dyDescent="0.3">
      <c r="A173" s="48"/>
      <c r="B173" s="48" t="s">
        <v>129</v>
      </c>
      <c r="C173" s="56" t="s">
        <v>69</v>
      </c>
      <c r="D173" s="57" t="s">
        <v>69</v>
      </c>
      <c r="E173" s="58" t="s">
        <v>69</v>
      </c>
      <c r="F173" s="81"/>
      <c r="G173" s="48"/>
      <c r="H173" s="56" t="s">
        <v>69</v>
      </c>
      <c r="I173" s="57" t="s">
        <v>69</v>
      </c>
      <c r="J173" s="58" t="s">
        <v>69</v>
      </c>
    </row>
    <row r="174" spans="1:10" s="70" customFormat="1" ht="15" customHeight="1" x14ac:dyDescent="0.3">
      <c r="A174" s="48"/>
      <c r="B174" s="48" t="s">
        <v>113</v>
      </c>
      <c r="C174" s="56" t="s">
        <v>69</v>
      </c>
      <c r="D174" s="57" t="s">
        <v>69</v>
      </c>
      <c r="E174" s="58" t="s">
        <v>69</v>
      </c>
      <c r="F174" s="81"/>
      <c r="G174" s="48"/>
      <c r="H174" s="56" t="s">
        <v>69</v>
      </c>
      <c r="I174" s="57" t="s">
        <v>69</v>
      </c>
      <c r="J174" s="58" t="s">
        <v>69</v>
      </c>
    </row>
    <row r="175" spans="1:10" s="70" customFormat="1" ht="15" customHeight="1" x14ac:dyDescent="0.3">
      <c r="A175" s="48"/>
      <c r="B175" s="48" t="s">
        <v>130</v>
      </c>
      <c r="C175" s="56" t="s">
        <v>69</v>
      </c>
      <c r="D175" s="57" t="s">
        <v>69</v>
      </c>
      <c r="E175" s="58" t="s">
        <v>69</v>
      </c>
      <c r="F175" s="81"/>
      <c r="G175" s="48"/>
      <c r="H175" s="56" t="s">
        <v>69</v>
      </c>
      <c r="I175" s="57" t="s">
        <v>69</v>
      </c>
      <c r="J175" s="58" t="s">
        <v>69</v>
      </c>
    </row>
    <row r="176" spans="1:10" s="70" customFormat="1" ht="15" customHeight="1" x14ac:dyDescent="0.3">
      <c r="A176" s="48"/>
      <c r="B176" s="48" t="s">
        <v>131</v>
      </c>
      <c r="C176" s="56" t="s">
        <v>69</v>
      </c>
      <c r="D176" s="57" t="s">
        <v>69</v>
      </c>
      <c r="E176" s="58" t="s">
        <v>69</v>
      </c>
      <c r="F176" s="81"/>
      <c r="G176" s="48"/>
      <c r="H176" s="56" t="s">
        <v>69</v>
      </c>
      <c r="I176" s="57" t="s">
        <v>69</v>
      </c>
      <c r="J176" s="58" t="s">
        <v>69</v>
      </c>
    </row>
    <row r="177" spans="1:10" s="70" customFormat="1" ht="15" customHeight="1" x14ac:dyDescent="0.3">
      <c r="A177" s="48"/>
      <c r="B177" s="48" t="s">
        <v>116</v>
      </c>
      <c r="C177" s="56" t="s">
        <v>69</v>
      </c>
      <c r="D177" s="57" t="s">
        <v>69</v>
      </c>
      <c r="E177" s="58" t="s">
        <v>69</v>
      </c>
      <c r="F177" s="81"/>
      <c r="G177" s="48"/>
      <c r="H177" s="56" t="s">
        <v>69</v>
      </c>
      <c r="I177" s="57" t="s">
        <v>69</v>
      </c>
      <c r="J177" s="58" t="s">
        <v>69</v>
      </c>
    </row>
    <row r="178" spans="1:10" s="70" customFormat="1" ht="15" customHeight="1" x14ac:dyDescent="0.3">
      <c r="A178" s="48"/>
      <c r="B178" s="48" t="s">
        <v>117</v>
      </c>
      <c r="C178" s="56" t="s">
        <v>69</v>
      </c>
      <c r="D178" s="57" t="s">
        <v>69</v>
      </c>
      <c r="E178" s="58" t="s">
        <v>69</v>
      </c>
      <c r="F178" s="81"/>
      <c r="G178" s="48"/>
      <c r="H178" s="56" t="s">
        <v>69</v>
      </c>
      <c r="I178" s="57" t="s">
        <v>69</v>
      </c>
      <c r="J178" s="58" t="s">
        <v>69</v>
      </c>
    </row>
    <row r="179" spans="1:10" s="70" customFormat="1" ht="15" customHeight="1" x14ac:dyDescent="0.3">
      <c r="A179" s="48"/>
      <c r="B179" s="48" t="s">
        <v>120</v>
      </c>
      <c r="C179" s="56" t="s">
        <v>84</v>
      </c>
      <c r="D179" s="57" t="s">
        <v>84</v>
      </c>
      <c r="E179" s="58" t="s">
        <v>84</v>
      </c>
      <c r="F179" s="81"/>
      <c r="G179" s="48"/>
      <c r="H179" s="56" t="s">
        <v>84</v>
      </c>
      <c r="I179" s="57" t="s">
        <v>84</v>
      </c>
      <c r="J179" s="58" t="s">
        <v>84</v>
      </c>
    </row>
    <row r="180" spans="1:10" s="70" customFormat="1" ht="15" customHeight="1" x14ac:dyDescent="0.3">
      <c r="A180" s="48"/>
      <c r="B180" s="48" t="s">
        <v>121</v>
      </c>
      <c r="C180" s="56" t="s">
        <v>69</v>
      </c>
      <c r="D180" s="57" t="s">
        <v>69</v>
      </c>
      <c r="E180" s="58" t="s">
        <v>69</v>
      </c>
      <c r="F180" s="81"/>
      <c r="G180" s="48"/>
      <c r="H180" s="56" t="s">
        <v>69</v>
      </c>
      <c r="I180" s="57" t="s">
        <v>69</v>
      </c>
      <c r="J180" s="58" t="s">
        <v>69</v>
      </c>
    </row>
    <row r="181" spans="1:10" s="70" customFormat="1" ht="15" customHeight="1" x14ac:dyDescent="0.3">
      <c r="A181" s="48"/>
      <c r="B181" s="48" t="s">
        <v>132</v>
      </c>
      <c r="C181" s="56" t="s">
        <v>69</v>
      </c>
      <c r="D181" s="57" t="s">
        <v>69</v>
      </c>
      <c r="E181" s="58" t="s">
        <v>69</v>
      </c>
      <c r="F181" s="81"/>
      <c r="G181" s="48"/>
      <c r="H181" s="56" t="s">
        <v>69</v>
      </c>
      <c r="I181" s="57" t="s">
        <v>69</v>
      </c>
      <c r="J181" s="58" t="s">
        <v>69</v>
      </c>
    </row>
    <row r="182" spans="1:10" s="70" customFormat="1" ht="15" customHeight="1" x14ac:dyDescent="0.3">
      <c r="A182" s="48"/>
      <c r="B182" s="48" t="s">
        <v>133</v>
      </c>
      <c r="C182" s="56" t="s">
        <v>69</v>
      </c>
      <c r="D182" s="57" t="s">
        <v>69</v>
      </c>
      <c r="E182" s="58" t="s">
        <v>69</v>
      </c>
      <c r="F182" s="81"/>
      <c r="G182" s="48"/>
      <c r="H182" s="56" t="s">
        <v>69</v>
      </c>
      <c r="I182" s="57" t="s">
        <v>69</v>
      </c>
      <c r="J182" s="58" t="s">
        <v>69</v>
      </c>
    </row>
    <row r="183" spans="1:10" s="70" customFormat="1" ht="15" customHeight="1" x14ac:dyDescent="0.3">
      <c r="A183" s="48"/>
      <c r="B183" s="48" t="s">
        <v>124</v>
      </c>
      <c r="C183" s="56" t="s">
        <v>69</v>
      </c>
      <c r="D183" s="57" t="s">
        <v>69</v>
      </c>
      <c r="E183" s="58" t="s">
        <v>69</v>
      </c>
      <c r="F183" s="81"/>
      <c r="G183" s="48"/>
      <c r="H183" s="56" t="s">
        <v>69</v>
      </c>
      <c r="I183" s="57" t="s">
        <v>69</v>
      </c>
      <c r="J183" s="58" t="s">
        <v>69</v>
      </c>
    </row>
    <row r="184" spans="1:10" ht="15" customHeight="1" x14ac:dyDescent="0.3">
      <c r="B184" s="48" t="s">
        <v>125</v>
      </c>
      <c r="C184" s="56" t="s">
        <v>69</v>
      </c>
      <c r="D184" s="57" t="s">
        <v>69</v>
      </c>
      <c r="E184" s="58" t="s">
        <v>69</v>
      </c>
      <c r="F184" s="107"/>
      <c r="H184" s="56" t="s">
        <v>69</v>
      </c>
      <c r="I184" s="57" t="s">
        <v>69</v>
      </c>
      <c r="J184" s="58" t="s">
        <v>69</v>
      </c>
    </row>
    <row r="185" spans="1:10" s="70" customFormat="1" ht="15" customHeight="1" x14ac:dyDescent="0.3">
      <c r="A185" s="48"/>
      <c r="B185" s="48" t="s">
        <v>126</v>
      </c>
      <c r="C185" s="56" t="s">
        <v>69</v>
      </c>
      <c r="D185" s="57" t="s">
        <v>69</v>
      </c>
      <c r="E185" s="58" t="s">
        <v>69</v>
      </c>
      <c r="F185" s="81"/>
      <c r="G185" s="48"/>
      <c r="H185" s="56" t="s">
        <v>69</v>
      </c>
      <c r="I185" s="57" t="s">
        <v>69</v>
      </c>
      <c r="J185" s="58" t="s">
        <v>69</v>
      </c>
    </row>
    <row r="186" spans="1:10" s="70" customFormat="1" ht="15" customHeight="1" x14ac:dyDescent="0.3">
      <c r="A186" s="48"/>
      <c r="B186" s="48" t="s">
        <v>127</v>
      </c>
      <c r="C186" s="56" t="s">
        <v>69</v>
      </c>
      <c r="D186" s="57" t="s">
        <v>69</v>
      </c>
      <c r="E186" s="58" t="s">
        <v>69</v>
      </c>
      <c r="F186" s="81"/>
      <c r="G186" s="48"/>
      <c r="H186" s="56" t="s">
        <v>69</v>
      </c>
      <c r="I186" s="57" t="s">
        <v>69</v>
      </c>
      <c r="J186" s="58" t="s">
        <v>69</v>
      </c>
    </row>
    <row r="187" spans="1:10" s="70" customFormat="1" ht="15" customHeight="1" x14ac:dyDescent="0.3">
      <c r="A187" s="48"/>
      <c r="B187" s="48" t="s">
        <v>49</v>
      </c>
      <c r="C187" s="56" t="s">
        <v>84</v>
      </c>
      <c r="D187" s="57" t="s">
        <v>84</v>
      </c>
      <c r="E187" s="58" t="s">
        <v>84</v>
      </c>
      <c r="F187" s="81"/>
      <c r="G187" s="48"/>
      <c r="H187" s="56" t="s">
        <v>84</v>
      </c>
      <c r="I187" s="57" t="s">
        <v>84</v>
      </c>
      <c r="J187" s="58" t="s">
        <v>84</v>
      </c>
    </row>
    <row r="188" spans="1:10" s="70" customFormat="1" ht="15" customHeight="1" x14ac:dyDescent="0.3">
      <c r="A188" s="48"/>
      <c r="B188" s="48"/>
      <c r="C188" s="56"/>
      <c r="D188" s="57"/>
      <c r="E188" s="58"/>
      <c r="F188" s="81"/>
      <c r="G188" s="48"/>
      <c r="H188" s="56"/>
      <c r="I188" s="57"/>
      <c r="J188" s="58"/>
    </row>
    <row r="189" spans="1:10" ht="15" customHeight="1" x14ac:dyDescent="0.3">
      <c r="C189" s="56"/>
      <c r="D189" s="57"/>
      <c r="E189" s="58"/>
      <c r="H189" s="56"/>
      <c r="I189" s="57"/>
      <c r="J189" s="58"/>
    </row>
  </sheetData>
  <mergeCells count="5">
    <mergeCell ref="C4:E4"/>
    <mergeCell ref="H4:J4"/>
    <mergeCell ref="H168:J168"/>
    <mergeCell ref="H96:J96"/>
    <mergeCell ref="H120:J120"/>
  </mergeCells>
  <hyperlinks>
    <hyperlink ref="B2" location="Table_of_contents!A1" display="Return to Contents" xr:uid="{00000000-0004-0000-0B00-000000000000}"/>
  </hyperlinks>
  <pageMargins left="0.23622047244094502" right="0.23622047244094502" top="0.74803149606299213" bottom="0.74803149606299213" header="0.31496062992126012" footer="0.31496062992126012"/>
  <pageSetup paperSize="0" scale="63" fitToWidth="0" fitToHeight="0" orientation="landscape"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AL189"/>
  <sheetViews>
    <sheetView topLeftCell="A138" zoomScaleNormal="100" workbookViewId="0">
      <selection activeCell="C145" sqref="C145"/>
    </sheetView>
  </sheetViews>
  <sheetFormatPr defaultColWidth="13.7265625" defaultRowHeight="15" customHeight="1" x14ac:dyDescent="0.25"/>
  <cols>
    <col min="1" max="1" width="13.7265625" style="48"/>
    <col min="2" max="2" width="50.7265625" style="48" customWidth="1"/>
    <col min="3" max="3" width="13.7265625" style="50"/>
    <col min="4" max="7" width="13.7265625" style="48"/>
    <col min="8" max="8" width="13.7265625" style="50"/>
    <col min="9" max="16384" width="13.7265625" style="48"/>
  </cols>
  <sheetData>
    <row r="1" spans="1:10" ht="25.15" customHeight="1" x14ac:dyDescent="0.4">
      <c r="B1" s="157" t="s">
        <v>135</v>
      </c>
      <c r="C1" s="49"/>
      <c r="D1" s="49"/>
      <c r="E1" s="49"/>
      <c r="F1" s="49"/>
      <c r="G1" s="49"/>
    </row>
    <row r="2" spans="1:10" ht="15" customHeight="1" x14ac:dyDescent="0.25">
      <c r="B2" s="123" t="s">
        <v>61</v>
      </c>
      <c r="D2" s="123"/>
      <c r="I2" s="123"/>
    </row>
    <row r="3" spans="1:10" ht="15" customHeight="1" x14ac:dyDescent="0.3">
      <c r="B3" s="51"/>
    </row>
    <row r="4" spans="1:10" ht="15" customHeight="1" x14ac:dyDescent="0.3">
      <c r="A4" s="48" t="s">
        <v>62</v>
      </c>
      <c r="C4" s="181" t="s">
        <v>107</v>
      </c>
      <c r="D4" s="181"/>
      <c r="E4" s="181"/>
      <c r="H4" s="181" t="s">
        <v>136</v>
      </c>
      <c r="I4" s="181"/>
      <c r="J4" s="181"/>
    </row>
    <row r="5" spans="1:10" ht="15" customHeight="1" x14ac:dyDescent="0.25">
      <c r="B5" s="48" t="s">
        <v>140</v>
      </c>
      <c r="C5" s="52"/>
      <c r="D5" s="52"/>
      <c r="E5" s="52"/>
      <c r="H5" s="52"/>
      <c r="I5" s="52"/>
      <c r="J5" s="52"/>
    </row>
    <row r="6" spans="1:10" s="53" customFormat="1" ht="15" customHeight="1" x14ac:dyDescent="0.25">
      <c r="B6" s="54"/>
      <c r="C6" s="55" t="s">
        <v>137</v>
      </c>
      <c r="D6" s="55"/>
      <c r="E6" s="55"/>
      <c r="H6" s="55" t="s">
        <v>137</v>
      </c>
      <c r="I6" s="55"/>
      <c r="J6" s="55"/>
    </row>
    <row r="7" spans="1:10" ht="15" customHeight="1" x14ac:dyDescent="0.3">
      <c r="B7" s="48" t="s">
        <v>110</v>
      </c>
      <c r="C7" s="152">
        <v>0.1</v>
      </c>
      <c r="D7" s="153">
        <v>0</v>
      </c>
      <c r="E7" s="154">
        <v>0.1</v>
      </c>
      <c r="F7" s="59"/>
      <c r="H7" s="152">
        <v>0</v>
      </c>
      <c r="I7" s="153">
        <v>0</v>
      </c>
      <c r="J7" s="154">
        <v>0.1</v>
      </c>
    </row>
    <row r="8" spans="1:10" ht="15" customHeight="1" x14ac:dyDescent="0.3">
      <c r="B8" s="48" t="s">
        <v>111</v>
      </c>
      <c r="C8" s="56">
        <v>0</v>
      </c>
      <c r="D8" s="57">
        <v>0</v>
      </c>
      <c r="E8" s="58">
        <v>0</v>
      </c>
      <c r="F8" s="107"/>
      <c r="H8" s="56" t="s">
        <v>84</v>
      </c>
      <c r="I8" s="57" t="s">
        <v>84</v>
      </c>
      <c r="J8" s="58" t="s">
        <v>84</v>
      </c>
    </row>
    <row r="9" spans="1:10" ht="15" customHeight="1" x14ac:dyDescent="0.3">
      <c r="B9" s="48" t="s">
        <v>112</v>
      </c>
      <c r="C9" s="152" t="s">
        <v>84</v>
      </c>
      <c r="D9" s="153" t="s">
        <v>84</v>
      </c>
      <c r="E9" s="154" t="s">
        <v>84</v>
      </c>
      <c r="F9" s="81"/>
      <c r="H9" s="152" t="s">
        <v>84</v>
      </c>
      <c r="I9" s="153" t="s">
        <v>84</v>
      </c>
      <c r="J9" s="154" t="s">
        <v>84</v>
      </c>
    </row>
    <row r="10" spans="1:10" ht="15" customHeight="1" x14ac:dyDescent="0.3">
      <c r="B10" s="48" t="s">
        <v>113</v>
      </c>
      <c r="C10" s="152">
        <v>0.1</v>
      </c>
      <c r="D10" s="153">
        <v>0</v>
      </c>
      <c r="E10" s="154">
        <v>0.1</v>
      </c>
      <c r="F10" s="81"/>
      <c r="H10" s="152">
        <v>0.1</v>
      </c>
      <c r="I10" s="153">
        <v>0</v>
      </c>
      <c r="J10" s="154">
        <v>0.1</v>
      </c>
    </row>
    <row r="11" spans="1:10" ht="15" customHeight="1" x14ac:dyDescent="0.3">
      <c r="B11" s="48" t="s">
        <v>114</v>
      </c>
      <c r="C11" s="152">
        <v>0.2</v>
      </c>
      <c r="D11" s="153">
        <v>0.1</v>
      </c>
      <c r="E11" s="154">
        <v>0.2</v>
      </c>
      <c r="F11" s="81"/>
      <c r="H11" s="152">
        <v>0.3</v>
      </c>
      <c r="I11" s="153">
        <v>0.2</v>
      </c>
      <c r="J11" s="154">
        <v>0.4</v>
      </c>
    </row>
    <row r="12" spans="1:10" ht="15" customHeight="1" x14ac:dyDescent="0.3">
      <c r="B12" s="48" t="s">
        <v>115</v>
      </c>
      <c r="C12" s="152">
        <v>0.5</v>
      </c>
      <c r="D12" s="153">
        <v>0.4</v>
      </c>
      <c r="E12" s="154">
        <v>0.6</v>
      </c>
      <c r="F12" s="81"/>
      <c r="H12" s="152">
        <v>0.4</v>
      </c>
      <c r="I12" s="153">
        <v>0.3</v>
      </c>
      <c r="J12" s="154">
        <v>0.6</v>
      </c>
    </row>
    <row r="13" spans="1:10" ht="15" customHeight="1" x14ac:dyDescent="0.3">
      <c r="B13" s="48" t="s">
        <v>116</v>
      </c>
      <c r="C13" s="152">
        <v>0</v>
      </c>
      <c r="D13" s="153">
        <v>0</v>
      </c>
      <c r="E13" s="154">
        <v>0.1</v>
      </c>
      <c r="F13" s="81"/>
      <c r="H13" s="152">
        <v>0.1</v>
      </c>
      <c r="I13" s="153">
        <v>0</v>
      </c>
      <c r="J13" s="154">
        <v>0.1</v>
      </c>
    </row>
    <row r="14" spans="1:10" ht="15" customHeight="1" x14ac:dyDescent="0.3">
      <c r="B14" s="48" t="s">
        <v>117</v>
      </c>
      <c r="C14" s="152">
        <v>0.1</v>
      </c>
      <c r="D14" s="153">
        <v>0</v>
      </c>
      <c r="E14" s="154">
        <v>0.2</v>
      </c>
      <c r="F14" s="81"/>
      <c r="H14" s="152">
        <v>0.1</v>
      </c>
      <c r="I14" s="153">
        <v>0</v>
      </c>
      <c r="J14" s="154">
        <v>0.1</v>
      </c>
    </row>
    <row r="15" spans="1:10" ht="15" customHeight="1" x14ac:dyDescent="0.3">
      <c r="B15" s="48" t="s">
        <v>118</v>
      </c>
      <c r="C15" s="152">
        <v>0.1</v>
      </c>
      <c r="D15" s="153">
        <v>0</v>
      </c>
      <c r="E15" s="154">
        <v>0.2</v>
      </c>
      <c r="F15" s="81"/>
      <c r="H15" s="152">
        <v>0.1</v>
      </c>
      <c r="I15" s="153">
        <v>0</v>
      </c>
      <c r="J15" s="154">
        <v>0.1</v>
      </c>
    </row>
    <row r="16" spans="1:10" ht="15" customHeight="1" x14ac:dyDescent="0.3">
      <c r="B16" s="48" t="s">
        <v>119</v>
      </c>
      <c r="C16" s="80">
        <v>0</v>
      </c>
      <c r="D16" s="153">
        <v>0</v>
      </c>
      <c r="E16" s="154">
        <v>0</v>
      </c>
      <c r="F16" s="81"/>
      <c r="H16" s="152">
        <v>0</v>
      </c>
      <c r="I16" s="153">
        <v>0</v>
      </c>
      <c r="J16" s="154">
        <v>0</v>
      </c>
    </row>
    <row r="17" spans="1:12" ht="15" customHeight="1" x14ac:dyDescent="0.3">
      <c r="B17" s="48" t="s">
        <v>120</v>
      </c>
      <c r="C17" s="152">
        <v>0.3</v>
      </c>
      <c r="D17" s="153">
        <v>0.2</v>
      </c>
      <c r="E17" s="154">
        <v>0.4</v>
      </c>
      <c r="F17" s="81"/>
      <c r="H17" s="152">
        <v>0.3</v>
      </c>
      <c r="I17" s="153">
        <v>0.2</v>
      </c>
      <c r="J17" s="154">
        <v>0.4</v>
      </c>
    </row>
    <row r="18" spans="1:12" ht="15" customHeight="1" x14ac:dyDescent="0.3">
      <c r="B18" s="48" t="s">
        <v>121</v>
      </c>
      <c r="C18" s="152">
        <v>0</v>
      </c>
      <c r="D18" s="153">
        <v>0</v>
      </c>
      <c r="E18" s="154">
        <v>0.1</v>
      </c>
      <c r="F18" s="81"/>
      <c r="H18" s="152">
        <v>0</v>
      </c>
      <c r="I18" s="153">
        <v>0</v>
      </c>
      <c r="J18" s="154">
        <v>0</v>
      </c>
    </row>
    <row r="19" spans="1:12" ht="15" customHeight="1" x14ac:dyDescent="0.3">
      <c r="B19" s="48" t="s">
        <v>122</v>
      </c>
      <c r="C19" s="80">
        <v>0</v>
      </c>
      <c r="D19" s="153">
        <v>0</v>
      </c>
      <c r="E19" s="154">
        <v>0</v>
      </c>
      <c r="F19" s="81"/>
      <c r="H19" s="152">
        <v>0</v>
      </c>
      <c r="I19" s="153">
        <v>0</v>
      </c>
      <c r="J19" s="154">
        <v>0</v>
      </c>
    </row>
    <row r="20" spans="1:12" ht="15" customHeight="1" x14ac:dyDescent="0.3">
      <c r="B20" s="48" t="s">
        <v>123</v>
      </c>
      <c r="C20" s="152">
        <v>0</v>
      </c>
      <c r="D20" s="153">
        <v>0</v>
      </c>
      <c r="E20" s="154">
        <v>0</v>
      </c>
      <c r="F20" s="81"/>
      <c r="H20" s="152">
        <v>0</v>
      </c>
      <c r="I20" s="153">
        <v>0</v>
      </c>
      <c r="J20" s="154">
        <v>0.1</v>
      </c>
    </row>
    <row r="21" spans="1:12" ht="15" customHeight="1" x14ac:dyDescent="0.3">
      <c r="B21" s="48" t="s">
        <v>124</v>
      </c>
      <c r="C21" s="80">
        <v>0.3</v>
      </c>
      <c r="D21" s="153">
        <v>0.2</v>
      </c>
      <c r="E21" s="154">
        <v>0.3</v>
      </c>
      <c r="F21" s="81"/>
      <c r="H21" s="155">
        <v>0.1</v>
      </c>
      <c r="I21" s="153">
        <v>0.1</v>
      </c>
      <c r="J21" s="154">
        <v>0.2</v>
      </c>
    </row>
    <row r="22" spans="1:12" ht="15" customHeight="1" x14ac:dyDescent="0.3">
      <c r="B22" s="48" t="s">
        <v>125</v>
      </c>
      <c r="C22" s="152" t="s">
        <v>69</v>
      </c>
      <c r="D22" s="153" t="s">
        <v>69</v>
      </c>
      <c r="E22" s="154" t="s">
        <v>69</v>
      </c>
      <c r="F22" s="107"/>
      <c r="H22" s="152" t="s">
        <v>69</v>
      </c>
      <c r="I22" s="153" t="s">
        <v>69</v>
      </c>
      <c r="J22" s="154" t="s">
        <v>69</v>
      </c>
    </row>
    <row r="23" spans="1:12" ht="15" customHeight="1" x14ac:dyDescent="0.3">
      <c r="B23" s="48" t="s">
        <v>126</v>
      </c>
      <c r="C23" s="152" t="s">
        <v>69</v>
      </c>
      <c r="D23" s="153" t="s">
        <v>69</v>
      </c>
      <c r="E23" s="154" t="s">
        <v>69</v>
      </c>
      <c r="F23" s="82"/>
      <c r="H23" s="152" t="s">
        <v>69</v>
      </c>
      <c r="I23" s="153" t="s">
        <v>69</v>
      </c>
      <c r="J23" s="154" t="s">
        <v>69</v>
      </c>
    </row>
    <row r="24" spans="1:12" ht="15" customHeight="1" x14ac:dyDescent="0.3">
      <c r="B24" s="48" t="s">
        <v>127</v>
      </c>
      <c r="C24" s="152" t="s">
        <v>84</v>
      </c>
      <c r="D24" s="153" t="s">
        <v>84</v>
      </c>
      <c r="E24" s="154" t="s">
        <v>84</v>
      </c>
      <c r="F24" s="83"/>
      <c r="H24" s="152" t="s">
        <v>84</v>
      </c>
      <c r="I24" s="153" t="s">
        <v>84</v>
      </c>
      <c r="J24" s="154" t="s">
        <v>84</v>
      </c>
    </row>
    <row r="25" spans="1:12" ht="15" customHeight="1" x14ac:dyDescent="0.3">
      <c r="B25" s="48" t="s">
        <v>49</v>
      </c>
      <c r="C25" s="152">
        <v>1.5</v>
      </c>
      <c r="D25" s="153">
        <v>1.3</v>
      </c>
      <c r="E25" s="154">
        <v>1.7</v>
      </c>
      <c r="F25" s="83"/>
      <c r="H25" s="152">
        <v>1.4</v>
      </c>
      <c r="I25" s="153">
        <v>1.2</v>
      </c>
      <c r="J25" s="154">
        <v>1.6</v>
      </c>
    </row>
    <row r="26" spans="1:12" ht="15" customHeight="1" x14ac:dyDescent="0.3">
      <c r="C26" s="80"/>
      <c r="D26" s="63"/>
      <c r="E26" s="61"/>
      <c r="F26" s="83"/>
      <c r="H26" s="80"/>
      <c r="I26" s="63"/>
      <c r="J26" s="61"/>
    </row>
    <row r="27" spans="1:12" ht="15" customHeight="1" x14ac:dyDescent="0.3">
      <c r="C27" s="80"/>
      <c r="D27" s="63"/>
      <c r="E27" s="61"/>
      <c r="F27" s="83"/>
      <c r="H27" s="80"/>
      <c r="I27" s="63"/>
      <c r="J27" s="61"/>
    </row>
    <row r="28" spans="1:12" ht="15" customHeight="1" x14ac:dyDescent="0.3">
      <c r="C28" s="56"/>
      <c r="D28" s="57"/>
      <c r="E28" s="58"/>
      <c r="F28" s="83"/>
      <c r="H28" s="181"/>
      <c r="I28" s="181"/>
      <c r="J28" s="181"/>
    </row>
    <row r="29" spans="1:12" ht="15" customHeight="1" x14ac:dyDescent="0.3">
      <c r="B29" s="48" t="s">
        <v>170</v>
      </c>
      <c r="C29" s="48"/>
      <c r="F29" s="83"/>
      <c r="H29" s="69"/>
      <c r="I29" s="69"/>
      <c r="J29" s="69"/>
    </row>
    <row r="30" spans="1:12" s="53" customFormat="1" ht="15" customHeight="1" x14ac:dyDescent="0.25">
      <c r="B30" s="76"/>
      <c r="C30" s="55" t="s">
        <v>137</v>
      </c>
      <c r="D30" s="55"/>
      <c r="E30" s="55"/>
      <c r="F30" s="71"/>
      <c r="H30" s="55" t="s">
        <v>137</v>
      </c>
      <c r="I30" s="55"/>
      <c r="J30" s="55"/>
    </row>
    <row r="31" spans="1:12" ht="15" customHeight="1" x14ac:dyDescent="0.3">
      <c r="A31" s="48" t="s">
        <v>62</v>
      </c>
      <c r="B31" s="48" t="s">
        <v>128</v>
      </c>
      <c r="C31" s="152" t="s">
        <v>69</v>
      </c>
      <c r="D31" s="153" t="s">
        <v>69</v>
      </c>
      <c r="E31" s="154" t="s">
        <v>69</v>
      </c>
      <c r="F31" s="59"/>
      <c r="H31" s="152" t="s">
        <v>69</v>
      </c>
      <c r="I31" s="153" t="s">
        <v>69</v>
      </c>
      <c r="J31" s="154" t="s">
        <v>69</v>
      </c>
      <c r="K31" s="79"/>
      <c r="L31" s="79"/>
    </row>
    <row r="32" spans="1:12" ht="15" customHeight="1" x14ac:dyDescent="0.3">
      <c r="B32" s="48" t="s">
        <v>111</v>
      </c>
      <c r="C32" s="56" t="s">
        <v>84</v>
      </c>
      <c r="D32" s="57" t="s">
        <v>84</v>
      </c>
      <c r="E32" s="58" t="s">
        <v>84</v>
      </c>
      <c r="F32" s="107"/>
      <c r="H32" s="56" t="s">
        <v>84</v>
      </c>
      <c r="I32" s="57" t="s">
        <v>84</v>
      </c>
      <c r="J32" s="58" t="s">
        <v>84</v>
      </c>
    </row>
    <row r="33" spans="2:15" ht="15" customHeight="1" x14ac:dyDescent="0.3">
      <c r="B33" s="48" t="s">
        <v>129</v>
      </c>
      <c r="C33" s="152" t="s">
        <v>84</v>
      </c>
      <c r="D33" s="153" t="s">
        <v>84</v>
      </c>
      <c r="E33" s="154" t="s">
        <v>84</v>
      </c>
      <c r="F33" s="81"/>
      <c r="H33" s="152" t="s">
        <v>84</v>
      </c>
      <c r="I33" s="153" t="s">
        <v>84</v>
      </c>
      <c r="J33" s="154" t="s">
        <v>84</v>
      </c>
      <c r="K33" s="79"/>
      <c r="L33" s="79"/>
    </row>
    <row r="34" spans="2:15" ht="15" customHeight="1" x14ac:dyDescent="0.3">
      <c r="B34" s="48" t="s">
        <v>113</v>
      </c>
      <c r="C34" s="152" t="s">
        <v>69</v>
      </c>
      <c r="D34" s="153" t="s">
        <v>69</v>
      </c>
      <c r="E34" s="154" t="s">
        <v>69</v>
      </c>
      <c r="F34" s="81"/>
      <c r="H34" s="152" t="s">
        <v>69</v>
      </c>
      <c r="I34" s="153" t="s">
        <v>69</v>
      </c>
      <c r="J34" s="154" t="s">
        <v>69</v>
      </c>
      <c r="K34" s="79"/>
      <c r="L34" s="79"/>
    </row>
    <row r="35" spans="2:15" ht="15" customHeight="1" x14ac:dyDescent="0.3">
      <c r="B35" s="48" t="s">
        <v>130</v>
      </c>
      <c r="C35" s="152" t="s">
        <v>69</v>
      </c>
      <c r="D35" s="153" t="s">
        <v>69</v>
      </c>
      <c r="E35" s="154" t="s">
        <v>69</v>
      </c>
      <c r="F35" s="81"/>
      <c r="H35" s="152" t="s">
        <v>69</v>
      </c>
      <c r="I35" s="153" t="s">
        <v>69</v>
      </c>
      <c r="J35" s="154" t="s">
        <v>69</v>
      </c>
      <c r="K35" s="79"/>
      <c r="L35" s="79"/>
    </row>
    <row r="36" spans="2:15" ht="15" customHeight="1" x14ac:dyDescent="0.3">
      <c r="B36" s="48" t="s">
        <v>131</v>
      </c>
      <c r="C36" s="152" t="s">
        <v>69</v>
      </c>
      <c r="D36" s="153" t="s">
        <v>69</v>
      </c>
      <c r="E36" s="154" t="s">
        <v>69</v>
      </c>
      <c r="F36" s="81"/>
      <c r="H36" s="152" t="s">
        <v>69</v>
      </c>
      <c r="I36" s="153" t="s">
        <v>69</v>
      </c>
      <c r="J36" s="154" t="s">
        <v>69</v>
      </c>
      <c r="K36" s="79"/>
      <c r="L36" s="79"/>
    </row>
    <row r="37" spans="2:15" ht="15" customHeight="1" x14ac:dyDescent="0.3">
      <c r="B37" s="48" t="s">
        <v>116</v>
      </c>
      <c r="C37" s="152" t="s">
        <v>69</v>
      </c>
      <c r="D37" s="153" t="s">
        <v>69</v>
      </c>
      <c r="E37" s="154" t="s">
        <v>69</v>
      </c>
      <c r="F37" s="81"/>
      <c r="H37" s="152" t="s">
        <v>69</v>
      </c>
      <c r="I37" s="153" t="s">
        <v>69</v>
      </c>
      <c r="J37" s="154" t="s">
        <v>69</v>
      </c>
      <c r="K37" s="79"/>
      <c r="L37" s="79"/>
    </row>
    <row r="38" spans="2:15" ht="15" customHeight="1" x14ac:dyDescent="0.3">
      <c r="B38" s="48" t="s">
        <v>117</v>
      </c>
      <c r="C38" s="152" t="s">
        <v>69</v>
      </c>
      <c r="D38" s="153" t="s">
        <v>69</v>
      </c>
      <c r="E38" s="154" t="s">
        <v>69</v>
      </c>
      <c r="F38" s="81"/>
      <c r="H38" s="152" t="s">
        <v>69</v>
      </c>
      <c r="I38" s="153" t="s">
        <v>69</v>
      </c>
      <c r="J38" s="154" t="s">
        <v>69</v>
      </c>
      <c r="K38" s="79"/>
      <c r="L38" s="79"/>
      <c r="M38" s="79"/>
      <c r="N38" s="79"/>
      <c r="O38" s="79"/>
    </row>
    <row r="39" spans="2:15" ht="15" customHeight="1" x14ac:dyDescent="0.3">
      <c r="B39" s="48" t="s">
        <v>120</v>
      </c>
      <c r="C39" s="152" t="s">
        <v>69</v>
      </c>
      <c r="D39" s="153" t="s">
        <v>69</v>
      </c>
      <c r="E39" s="154" t="s">
        <v>69</v>
      </c>
      <c r="F39" s="81"/>
      <c r="H39" s="152" t="s">
        <v>69</v>
      </c>
      <c r="I39" s="153" t="s">
        <v>69</v>
      </c>
      <c r="J39" s="154" t="s">
        <v>69</v>
      </c>
      <c r="K39" s="79"/>
      <c r="L39" s="79"/>
      <c r="M39" s="79"/>
      <c r="N39" s="79"/>
      <c r="O39" s="79"/>
    </row>
    <row r="40" spans="2:15" ht="15" customHeight="1" x14ac:dyDescent="0.3">
      <c r="B40" s="48" t="s">
        <v>121</v>
      </c>
      <c r="C40" s="152" t="s">
        <v>69</v>
      </c>
      <c r="D40" s="153" t="s">
        <v>69</v>
      </c>
      <c r="E40" s="154" t="s">
        <v>69</v>
      </c>
      <c r="F40" s="81"/>
      <c r="H40" s="152" t="s">
        <v>69</v>
      </c>
      <c r="I40" s="153" t="s">
        <v>69</v>
      </c>
      <c r="J40" s="154" t="s">
        <v>69</v>
      </c>
      <c r="K40" s="79"/>
      <c r="L40" s="79"/>
      <c r="M40" s="79"/>
      <c r="N40" s="79"/>
      <c r="O40" s="79"/>
    </row>
    <row r="41" spans="2:15" ht="15" customHeight="1" x14ac:dyDescent="0.3">
      <c r="B41" s="48" t="s">
        <v>132</v>
      </c>
      <c r="C41" s="152" t="s">
        <v>69</v>
      </c>
      <c r="D41" s="153" t="s">
        <v>69</v>
      </c>
      <c r="E41" s="154" t="s">
        <v>69</v>
      </c>
      <c r="F41" s="81"/>
      <c r="H41" s="152" t="s">
        <v>69</v>
      </c>
      <c r="I41" s="153" t="s">
        <v>69</v>
      </c>
      <c r="J41" s="154" t="s">
        <v>69</v>
      </c>
      <c r="K41" s="79"/>
      <c r="L41" s="79"/>
      <c r="M41" s="79"/>
      <c r="N41" s="79"/>
      <c r="O41" s="79"/>
    </row>
    <row r="42" spans="2:15" ht="15" customHeight="1" x14ac:dyDescent="0.3">
      <c r="B42" s="48" t="s">
        <v>133</v>
      </c>
      <c r="C42" s="152" t="s">
        <v>69</v>
      </c>
      <c r="D42" s="153" t="s">
        <v>69</v>
      </c>
      <c r="E42" s="154" t="s">
        <v>69</v>
      </c>
      <c r="F42" s="81"/>
      <c r="H42" s="152" t="s">
        <v>69</v>
      </c>
      <c r="I42" s="153" t="s">
        <v>69</v>
      </c>
      <c r="J42" s="154" t="s">
        <v>69</v>
      </c>
      <c r="K42" s="79"/>
      <c r="L42" s="79"/>
      <c r="M42" s="79"/>
      <c r="N42" s="79"/>
      <c r="O42" s="79"/>
    </row>
    <row r="43" spans="2:15" ht="15" customHeight="1" x14ac:dyDescent="0.3">
      <c r="B43" s="48" t="s">
        <v>124</v>
      </c>
      <c r="C43" s="152" t="s">
        <v>84</v>
      </c>
      <c r="D43" s="153" t="s">
        <v>84</v>
      </c>
      <c r="E43" s="154" t="s">
        <v>84</v>
      </c>
      <c r="F43" s="81"/>
      <c r="H43" s="152" t="s">
        <v>84</v>
      </c>
      <c r="I43" s="153" t="s">
        <v>84</v>
      </c>
      <c r="J43" s="154" t="s">
        <v>84</v>
      </c>
      <c r="K43" s="79"/>
      <c r="L43" s="79"/>
      <c r="M43" s="79"/>
      <c r="N43" s="79"/>
      <c r="O43" s="79"/>
    </row>
    <row r="44" spans="2:15" ht="15" customHeight="1" x14ac:dyDescent="0.3">
      <c r="B44" s="48" t="s">
        <v>125</v>
      </c>
      <c r="C44" s="152" t="s">
        <v>69</v>
      </c>
      <c r="D44" s="153" t="s">
        <v>69</v>
      </c>
      <c r="E44" s="154" t="s">
        <v>69</v>
      </c>
      <c r="F44" s="81"/>
      <c r="H44" s="152" t="s">
        <v>69</v>
      </c>
      <c r="I44" s="153" t="s">
        <v>69</v>
      </c>
      <c r="J44" s="154" t="s">
        <v>69</v>
      </c>
      <c r="K44" s="79"/>
      <c r="L44" s="79"/>
      <c r="M44" s="79"/>
      <c r="N44" s="79"/>
      <c r="O44" s="79"/>
    </row>
    <row r="45" spans="2:15" ht="15" customHeight="1" x14ac:dyDescent="0.3">
      <c r="B45" s="48" t="s">
        <v>126</v>
      </c>
      <c r="C45" s="155" t="s">
        <v>69</v>
      </c>
      <c r="D45" s="153" t="s">
        <v>69</v>
      </c>
      <c r="E45" s="154" t="s">
        <v>69</v>
      </c>
      <c r="F45" s="81"/>
      <c r="H45" s="155" t="s">
        <v>69</v>
      </c>
      <c r="I45" s="153" t="s">
        <v>69</v>
      </c>
      <c r="J45" s="154" t="s">
        <v>69</v>
      </c>
      <c r="K45" s="79"/>
      <c r="L45" s="79"/>
      <c r="M45" s="79"/>
      <c r="N45" s="79"/>
      <c r="O45" s="79"/>
    </row>
    <row r="46" spans="2:15" ht="15" customHeight="1" x14ac:dyDescent="0.3">
      <c r="B46" s="48" t="s">
        <v>127</v>
      </c>
      <c r="C46" s="152">
        <v>0</v>
      </c>
      <c r="D46" s="153">
        <v>0</v>
      </c>
      <c r="E46" s="154">
        <v>0.1</v>
      </c>
      <c r="F46" s="81"/>
      <c r="H46" s="152">
        <v>0</v>
      </c>
      <c r="I46" s="153">
        <v>0</v>
      </c>
      <c r="J46" s="154">
        <v>0.1</v>
      </c>
      <c r="K46" s="79"/>
      <c r="L46" s="79"/>
      <c r="M46" s="79"/>
      <c r="N46" s="79"/>
      <c r="O46" s="79"/>
    </row>
    <row r="47" spans="2:15" ht="15" customHeight="1" x14ac:dyDescent="0.3">
      <c r="B47" s="48" t="s">
        <v>49</v>
      </c>
      <c r="C47" s="152">
        <v>0</v>
      </c>
      <c r="D47" s="153">
        <v>0</v>
      </c>
      <c r="E47" s="154">
        <v>0.1</v>
      </c>
      <c r="F47" s="81"/>
      <c r="H47" s="152">
        <v>0</v>
      </c>
      <c r="I47" s="153">
        <v>0</v>
      </c>
      <c r="J47" s="154">
        <v>0.1</v>
      </c>
      <c r="K47" s="79"/>
      <c r="L47" s="79"/>
      <c r="M47" s="79"/>
      <c r="N47" s="79"/>
      <c r="O47" s="79"/>
    </row>
    <row r="48" spans="2:15" ht="15" customHeight="1" x14ac:dyDescent="0.3">
      <c r="C48" s="152"/>
      <c r="D48" s="153"/>
      <c r="E48" s="154"/>
      <c r="F48" s="81"/>
      <c r="H48" s="152"/>
      <c r="I48" s="153"/>
      <c r="J48" s="154"/>
      <c r="K48" s="79"/>
      <c r="L48" s="79"/>
      <c r="M48" s="79"/>
      <c r="N48" s="79"/>
      <c r="O48" s="79"/>
    </row>
    <row r="49" spans="1:38" ht="15" customHeight="1" x14ac:dyDescent="0.3">
      <c r="C49" s="152"/>
      <c r="D49" s="153"/>
      <c r="E49" s="154"/>
      <c r="F49" s="81"/>
      <c r="H49" s="152"/>
      <c r="I49" s="153"/>
      <c r="J49" s="154"/>
      <c r="K49" s="79"/>
    </row>
    <row r="50" spans="1:38" customFormat="1" ht="15" customHeight="1" x14ac:dyDescent="0.25">
      <c r="A50" s="1"/>
      <c r="B50" s="1"/>
      <c r="C50" s="62"/>
      <c r="D50" s="63"/>
      <c r="E50" s="61"/>
      <c r="F50" s="59"/>
      <c r="G50" s="48"/>
      <c r="H50" s="62"/>
      <c r="I50" s="63"/>
      <c r="J50" s="6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customFormat="1" ht="15" customHeight="1" x14ac:dyDescent="0.3">
      <c r="A51" s="1"/>
      <c r="B51" s="1" t="s">
        <v>171</v>
      </c>
      <c r="C51" s="50"/>
      <c r="D51" s="48"/>
      <c r="E51" s="48"/>
      <c r="F51" s="175"/>
      <c r="G51" s="48"/>
      <c r="H51" s="181"/>
      <c r="I51" s="181"/>
      <c r="J51" s="18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s="14" customFormat="1" ht="15" customHeight="1" x14ac:dyDescent="0.25">
      <c r="C52" s="55" t="s">
        <v>137</v>
      </c>
      <c r="D52" s="55"/>
      <c r="E52" s="55"/>
      <c r="F52" s="71"/>
      <c r="G52" s="53"/>
      <c r="H52" s="55" t="s">
        <v>137</v>
      </c>
      <c r="I52" s="55"/>
      <c r="J52" s="55"/>
    </row>
    <row r="53" spans="1:38" customFormat="1" ht="15" customHeight="1" x14ac:dyDescent="0.3">
      <c r="A53" s="1"/>
      <c r="B53" s="48" t="s">
        <v>128</v>
      </c>
      <c r="C53" s="152" t="s">
        <v>69</v>
      </c>
      <c r="D53" s="153" t="s">
        <v>69</v>
      </c>
      <c r="E53" s="154" t="s">
        <v>69</v>
      </c>
      <c r="F53" s="59"/>
      <c r="G53" s="48"/>
      <c r="H53" s="152" t="s">
        <v>69</v>
      </c>
      <c r="I53" s="153" t="s">
        <v>69</v>
      </c>
      <c r="J53" s="154" t="s">
        <v>69</v>
      </c>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15" customHeight="1" x14ac:dyDescent="0.3">
      <c r="B54" s="48" t="s">
        <v>111</v>
      </c>
      <c r="C54" s="56" t="s">
        <v>84</v>
      </c>
      <c r="D54" s="57" t="s">
        <v>84</v>
      </c>
      <c r="E54" s="58" t="s">
        <v>84</v>
      </c>
      <c r="F54" s="107"/>
      <c r="H54" s="56" t="s">
        <v>84</v>
      </c>
      <c r="I54" s="57" t="s">
        <v>84</v>
      </c>
      <c r="J54" s="58" t="s">
        <v>84</v>
      </c>
    </row>
    <row r="55" spans="1:38" customFormat="1" ht="15" customHeight="1" x14ac:dyDescent="0.3">
      <c r="A55" s="1"/>
      <c r="B55" s="48" t="s">
        <v>129</v>
      </c>
      <c r="C55" s="56" t="s">
        <v>84</v>
      </c>
      <c r="D55" s="57" t="s">
        <v>84</v>
      </c>
      <c r="E55" s="58" t="s">
        <v>84</v>
      </c>
      <c r="F55" s="59"/>
      <c r="G55" s="48"/>
      <c r="H55" s="56" t="s">
        <v>84</v>
      </c>
      <c r="I55" s="57" t="s">
        <v>84</v>
      </c>
      <c r="J55" s="58" t="s">
        <v>84</v>
      </c>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customFormat="1" ht="15" customHeight="1" x14ac:dyDescent="0.3">
      <c r="A56" s="1"/>
      <c r="B56" s="48" t="s">
        <v>113</v>
      </c>
      <c r="C56" s="152" t="s">
        <v>69</v>
      </c>
      <c r="D56" s="153" t="s">
        <v>69</v>
      </c>
      <c r="E56" s="154" t="s">
        <v>69</v>
      </c>
      <c r="F56" s="59"/>
      <c r="G56" s="48"/>
      <c r="H56" s="152" t="s">
        <v>69</v>
      </c>
      <c r="I56" s="153" t="s">
        <v>69</v>
      </c>
      <c r="J56" s="154" t="s">
        <v>69</v>
      </c>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customFormat="1" ht="15" customHeight="1" x14ac:dyDescent="0.3">
      <c r="A57" s="1"/>
      <c r="B57" s="48" t="s">
        <v>130</v>
      </c>
      <c r="C57" s="152" t="s">
        <v>69</v>
      </c>
      <c r="D57" s="153" t="s">
        <v>69</v>
      </c>
      <c r="E57" s="154" t="s">
        <v>69</v>
      </c>
      <c r="F57" s="59"/>
      <c r="G57" s="48"/>
      <c r="H57" s="152" t="s">
        <v>69</v>
      </c>
      <c r="I57" s="153" t="s">
        <v>69</v>
      </c>
      <c r="J57" s="154" t="s">
        <v>69</v>
      </c>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customFormat="1" ht="15" customHeight="1" x14ac:dyDescent="0.3">
      <c r="A58" s="1"/>
      <c r="B58" s="48" t="s">
        <v>131</v>
      </c>
      <c r="C58" s="152" t="s">
        <v>69</v>
      </c>
      <c r="D58" s="153" t="s">
        <v>69</v>
      </c>
      <c r="E58" s="154" t="s">
        <v>69</v>
      </c>
      <c r="F58" s="59"/>
      <c r="G58" s="48"/>
      <c r="H58" s="152" t="s">
        <v>69</v>
      </c>
      <c r="I58" s="153" t="s">
        <v>69</v>
      </c>
      <c r="J58" s="154" t="s">
        <v>69</v>
      </c>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customFormat="1" ht="15" customHeight="1" x14ac:dyDescent="0.3">
      <c r="A59" s="1"/>
      <c r="B59" s="48" t="s">
        <v>116</v>
      </c>
      <c r="C59" s="152" t="s">
        <v>69</v>
      </c>
      <c r="D59" s="153" t="s">
        <v>69</v>
      </c>
      <c r="E59" s="154" t="s">
        <v>69</v>
      </c>
      <c r="F59" s="59"/>
      <c r="G59" s="48"/>
      <c r="H59" s="152" t="s">
        <v>69</v>
      </c>
      <c r="I59" s="153" t="s">
        <v>69</v>
      </c>
      <c r="J59" s="154" t="s">
        <v>69</v>
      </c>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customFormat="1" ht="15" customHeight="1" x14ac:dyDescent="0.3">
      <c r="A60" s="1"/>
      <c r="B60" s="48" t="s">
        <v>117</v>
      </c>
      <c r="C60" s="152" t="s">
        <v>69</v>
      </c>
      <c r="D60" s="153" t="s">
        <v>69</v>
      </c>
      <c r="E60" s="154" t="s">
        <v>69</v>
      </c>
      <c r="F60" s="59"/>
      <c r="G60" s="48"/>
      <c r="H60" s="152" t="s">
        <v>69</v>
      </c>
      <c r="I60" s="153" t="s">
        <v>69</v>
      </c>
      <c r="J60" s="154" t="s">
        <v>69</v>
      </c>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customFormat="1" ht="15" customHeight="1" x14ac:dyDescent="0.3">
      <c r="A61" s="1"/>
      <c r="B61" s="48" t="s">
        <v>120</v>
      </c>
      <c r="C61" s="152" t="s">
        <v>84</v>
      </c>
      <c r="D61" s="153" t="s">
        <v>84</v>
      </c>
      <c r="E61" s="154" t="s">
        <v>84</v>
      </c>
      <c r="F61" s="59"/>
      <c r="G61" s="48"/>
      <c r="H61" s="152" t="s">
        <v>84</v>
      </c>
      <c r="I61" s="153" t="s">
        <v>84</v>
      </c>
      <c r="J61" s="154" t="s">
        <v>84</v>
      </c>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customFormat="1" ht="15" customHeight="1" x14ac:dyDescent="0.3">
      <c r="A62" s="1"/>
      <c r="B62" s="48" t="s">
        <v>121</v>
      </c>
      <c r="C62" s="152" t="s">
        <v>69</v>
      </c>
      <c r="D62" s="153" t="s">
        <v>69</v>
      </c>
      <c r="E62" s="154" t="s">
        <v>69</v>
      </c>
      <c r="F62" s="59"/>
      <c r="G62" s="48"/>
      <c r="H62" s="152" t="s">
        <v>69</v>
      </c>
      <c r="I62" s="153" t="s">
        <v>69</v>
      </c>
      <c r="J62" s="154" t="s">
        <v>69</v>
      </c>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customFormat="1" ht="15" customHeight="1" x14ac:dyDescent="0.3">
      <c r="A63" s="1"/>
      <c r="B63" s="48" t="s">
        <v>132</v>
      </c>
      <c r="C63" s="152" t="s">
        <v>69</v>
      </c>
      <c r="D63" s="153" t="s">
        <v>69</v>
      </c>
      <c r="E63" s="154" t="s">
        <v>69</v>
      </c>
      <c r="F63" s="59"/>
      <c r="G63" s="48"/>
      <c r="H63" s="152" t="s">
        <v>69</v>
      </c>
      <c r="I63" s="153" t="s">
        <v>69</v>
      </c>
      <c r="J63" s="154" t="s">
        <v>69</v>
      </c>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customFormat="1" ht="15" customHeight="1" x14ac:dyDescent="0.3">
      <c r="A64" s="1"/>
      <c r="B64" s="48" t="s">
        <v>133</v>
      </c>
      <c r="C64" s="152" t="s">
        <v>69</v>
      </c>
      <c r="D64" s="153" t="s">
        <v>69</v>
      </c>
      <c r="E64" s="154" t="s">
        <v>69</v>
      </c>
      <c r="F64" s="59"/>
      <c r="G64" s="48"/>
      <c r="H64" s="152" t="s">
        <v>69</v>
      </c>
      <c r="I64" s="153" t="s">
        <v>69</v>
      </c>
      <c r="J64" s="154" t="s">
        <v>69</v>
      </c>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customFormat="1" ht="15" customHeight="1" x14ac:dyDescent="0.3">
      <c r="A65" s="1"/>
      <c r="B65" s="48" t="s">
        <v>124</v>
      </c>
      <c r="C65" s="152" t="s">
        <v>69</v>
      </c>
      <c r="D65" s="153" t="s">
        <v>69</v>
      </c>
      <c r="E65" s="154" t="s">
        <v>69</v>
      </c>
      <c r="F65" s="59"/>
      <c r="G65" s="48"/>
      <c r="H65" s="152" t="s">
        <v>69</v>
      </c>
      <c r="I65" s="153" t="s">
        <v>69</v>
      </c>
      <c r="J65" s="154" t="s">
        <v>69</v>
      </c>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customFormat="1" ht="15" customHeight="1" x14ac:dyDescent="0.3">
      <c r="A66" s="1"/>
      <c r="B66" s="48" t="s">
        <v>125</v>
      </c>
      <c r="C66" s="152">
        <v>4.0999999999999996</v>
      </c>
      <c r="D66" s="153">
        <v>3.4</v>
      </c>
      <c r="E66" s="154">
        <v>4.8</v>
      </c>
      <c r="F66" s="59"/>
      <c r="G66" s="48"/>
      <c r="H66" s="152">
        <v>4</v>
      </c>
      <c r="I66" s="153">
        <v>3.4</v>
      </c>
      <c r="J66" s="154">
        <v>4.8</v>
      </c>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customFormat="1" ht="15" customHeight="1" x14ac:dyDescent="0.3">
      <c r="A67" s="1"/>
      <c r="B67" s="48" t="s">
        <v>126</v>
      </c>
      <c r="C67" s="152" t="s">
        <v>84</v>
      </c>
      <c r="D67" s="153" t="s">
        <v>84</v>
      </c>
      <c r="E67" s="154" t="s">
        <v>84</v>
      </c>
      <c r="F67" s="59"/>
      <c r="G67" s="48"/>
      <c r="H67" s="152" t="s">
        <v>84</v>
      </c>
      <c r="I67" s="153" t="s">
        <v>84</v>
      </c>
      <c r="J67" s="154" t="s">
        <v>84</v>
      </c>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customFormat="1" ht="15" customHeight="1" x14ac:dyDescent="0.3">
      <c r="A68" s="1"/>
      <c r="B68" s="48" t="s">
        <v>127</v>
      </c>
      <c r="C68" s="152" t="s">
        <v>84</v>
      </c>
      <c r="D68" s="153" t="s">
        <v>84</v>
      </c>
      <c r="E68" s="154" t="s">
        <v>84</v>
      </c>
      <c r="F68" s="59"/>
      <c r="G68" s="48"/>
      <c r="H68" s="152" t="s">
        <v>84</v>
      </c>
      <c r="I68" s="153" t="s">
        <v>84</v>
      </c>
      <c r="J68" s="154" t="s">
        <v>84</v>
      </c>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customFormat="1" ht="15" customHeight="1" x14ac:dyDescent="0.3">
      <c r="A69" s="1"/>
      <c r="B69" s="48" t="s">
        <v>49</v>
      </c>
      <c r="C69" s="152">
        <v>4.0999999999999996</v>
      </c>
      <c r="D69" s="153">
        <v>3.4</v>
      </c>
      <c r="E69" s="154">
        <v>4.8</v>
      </c>
      <c r="F69" s="59"/>
      <c r="G69" s="48"/>
      <c r="H69" s="152">
        <v>4</v>
      </c>
      <c r="I69" s="153">
        <v>3.4</v>
      </c>
      <c r="J69" s="154">
        <v>4.8</v>
      </c>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15" customHeight="1" x14ac:dyDescent="0.25">
      <c r="C70" s="62"/>
      <c r="D70" s="63"/>
      <c r="E70" s="61"/>
      <c r="F70" s="84"/>
      <c r="H70" s="62"/>
      <c r="I70" s="63"/>
      <c r="J70" s="61"/>
    </row>
    <row r="71" spans="1:38" ht="15" customHeight="1" x14ac:dyDescent="0.25">
      <c r="C71" s="62"/>
      <c r="D71" s="63"/>
      <c r="E71" s="61"/>
      <c r="F71" s="81"/>
      <c r="H71" s="62"/>
      <c r="I71" s="63"/>
      <c r="J71" s="61"/>
    </row>
    <row r="72" spans="1:38" ht="15" customHeight="1" x14ac:dyDescent="0.25">
      <c r="C72" s="62"/>
      <c r="D72" s="63"/>
      <c r="E72" s="61"/>
      <c r="F72" s="81"/>
      <c r="H72" s="62"/>
      <c r="I72" s="63"/>
      <c r="J72" s="61"/>
    </row>
    <row r="73" spans="1:38" s="70" customFormat="1" ht="15" customHeight="1" x14ac:dyDescent="0.25">
      <c r="A73" s="48"/>
      <c r="B73" s="68" t="s">
        <v>160</v>
      </c>
      <c r="C73" s="69"/>
      <c r="D73" s="69"/>
      <c r="E73" s="69"/>
      <c r="F73" s="81"/>
      <c r="G73" s="48"/>
      <c r="K73" s="48"/>
      <c r="L73" s="48"/>
    </row>
    <row r="74" spans="1:38" s="53" customFormat="1" ht="15" customHeight="1" x14ac:dyDescent="0.25">
      <c r="B74" s="54"/>
      <c r="C74" s="55" t="s">
        <v>137</v>
      </c>
      <c r="D74" s="55"/>
      <c r="E74" s="55"/>
      <c r="F74" s="85"/>
      <c r="H74" s="55" t="s">
        <v>137</v>
      </c>
      <c r="I74" s="55"/>
      <c r="J74" s="55"/>
    </row>
    <row r="75" spans="1:38" s="70" customFormat="1" ht="15" customHeight="1" x14ac:dyDescent="0.3">
      <c r="A75" s="48"/>
      <c r="B75" s="48" t="s">
        <v>110</v>
      </c>
      <c r="C75" s="152">
        <v>0</v>
      </c>
      <c r="D75" s="153">
        <v>0</v>
      </c>
      <c r="E75" s="154">
        <v>0</v>
      </c>
      <c r="F75" s="81"/>
      <c r="G75" s="48"/>
      <c r="H75" s="152">
        <v>0</v>
      </c>
      <c r="I75" s="153">
        <v>0</v>
      </c>
      <c r="J75" s="154">
        <v>0</v>
      </c>
    </row>
    <row r="76" spans="1:38" ht="15" customHeight="1" x14ac:dyDescent="0.3">
      <c r="B76" s="48" t="s">
        <v>111</v>
      </c>
      <c r="C76" s="56" t="s">
        <v>84</v>
      </c>
      <c r="D76" s="57" t="s">
        <v>84</v>
      </c>
      <c r="E76" s="58" t="s">
        <v>84</v>
      </c>
      <c r="F76" s="107"/>
      <c r="H76" s="56" t="s">
        <v>84</v>
      </c>
      <c r="I76" s="57" t="s">
        <v>84</v>
      </c>
      <c r="J76" s="58" t="s">
        <v>84</v>
      </c>
    </row>
    <row r="77" spans="1:38" s="70" customFormat="1" ht="15" customHeight="1" x14ac:dyDescent="0.3">
      <c r="A77" s="48"/>
      <c r="B77" s="48" t="s">
        <v>112</v>
      </c>
      <c r="C77" s="152" t="s">
        <v>84</v>
      </c>
      <c r="D77" s="153" t="s">
        <v>84</v>
      </c>
      <c r="E77" s="154" t="s">
        <v>84</v>
      </c>
      <c r="F77" s="81"/>
      <c r="G77" s="48"/>
      <c r="H77" s="152" t="s">
        <v>84</v>
      </c>
      <c r="I77" s="153" t="s">
        <v>84</v>
      </c>
      <c r="J77" s="154" t="s">
        <v>84</v>
      </c>
    </row>
    <row r="78" spans="1:38" s="70" customFormat="1" ht="15" customHeight="1" x14ac:dyDescent="0.3">
      <c r="A78" s="48"/>
      <c r="B78" s="48" t="s">
        <v>113</v>
      </c>
      <c r="C78" s="152">
        <v>0</v>
      </c>
      <c r="D78" s="153">
        <v>0</v>
      </c>
      <c r="E78" s="154">
        <v>0</v>
      </c>
      <c r="F78" s="81"/>
      <c r="G78" s="48"/>
      <c r="H78" s="152">
        <v>0</v>
      </c>
      <c r="I78" s="153">
        <v>0</v>
      </c>
      <c r="J78" s="154">
        <v>0</v>
      </c>
    </row>
    <row r="79" spans="1:38" s="70" customFormat="1" ht="15" customHeight="1" x14ac:dyDescent="0.3">
      <c r="A79" s="48"/>
      <c r="B79" s="48" t="s">
        <v>114</v>
      </c>
      <c r="C79" s="152">
        <v>0.1</v>
      </c>
      <c r="D79" s="153">
        <v>0.1</v>
      </c>
      <c r="E79" s="154">
        <v>0.2</v>
      </c>
      <c r="F79" s="81"/>
      <c r="G79" s="48"/>
      <c r="H79" s="152">
        <v>0.1</v>
      </c>
      <c r="I79" s="153">
        <v>0.1</v>
      </c>
      <c r="J79" s="154">
        <v>0.2</v>
      </c>
    </row>
    <row r="80" spans="1:38" s="70" customFormat="1" ht="15" customHeight="1" x14ac:dyDescent="0.3">
      <c r="A80" s="48"/>
      <c r="B80" s="48" t="s">
        <v>115</v>
      </c>
      <c r="C80" s="152">
        <v>0.4</v>
      </c>
      <c r="D80" s="153">
        <v>0.4</v>
      </c>
      <c r="E80" s="154">
        <v>0.5</v>
      </c>
      <c r="F80" s="81"/>
      <c r="G80" s="48"/>
      <c r="H80" s="155">
        <v>0.4</v>
      </c>
      <c r="I80" s="153">
        <v>0.3</v>
      </c>
      <c r="J80" s="154">
        <v>0.4</v>
      </c>
    </row>
    <row r="81" spans="1:10" s="70" customFormat="1" ht="15" customHeight="1" x14ac:dyDescent="0.3">
      <c r="A81" s="48"/>
      <c r="B81" s="48" t="s">
        <v>116</v>
      </c>
      <c r="C81" s="155" t="s">
        <v>84</v>
      </c>
      <c r="D81" s="153" t="s">
        <v>84</v>
      </c>
      <c r="E81" s="154" t="s">
        <v>84</v>
      </c>
      <c r="F81" s="81"/>
      <c r="G81" s="48"/>
      <c r="H81" s="155" t="s">
        <v>84</v>
      </c>
      <c r="I81" s="153" t="s">
        <v>84</v>
      </c>
      <c r="J81" s="154" t="s">
        <v>84</v>
      </c>
    </row>
    <row r="82" spans="1:10" s="70" customFormat="1" ht="15" customHeight="1" x14ac:dyDescent="0.3">
      <c r="A82" s="48"/>
      <c r="B82" s="48" t="s">
        <v>117</v>
      </c>
      <c r="C82" s="152">
        <v>0.3</v>
      </c>
      <c r="D82" s="153">
        <v>0.2</v>
      </c>
      <c r="E82" s="154">
        <v>0.4</v>
      </c>
      <c r="F82" s="81"/>
      <c r="G82" s="48"/>
      <c r="H82" s="152">
        <v>0.3</v>
      </c>
      <c r="I82" s="153">
        <v>0.3</v>
      </c>
      <c r="J82" s="154">
        <v>0.4</v>
      </c>
    </row>
    <row r="83" spans="1:10" s="70" customFormat="1" ht="15" customHeight="1" x14ac:dyDescent="0.3">
      <c r="A83" s="48"/>
      <c r="B83" s="48" t="s">
        <v>118</v>
      </c>
      <c r="C83" s="152">
        <v>0</v>
      </c>
      <c r="D83" s="153">
        <v>0</v>
      </c>
      <c r="E83" s="154">
        <v>0</v>
      </c>
      <c r="F83" s="81"/>
      <c r="G83" s="48"/>
      <c r="H83" s="152">
        <v>0</v>
      </c>
      <c r="I83" s="153">
        <v>0</v>
      </c>
      <c r="J83" s="154">
        <v>0.1</v>
      </c>
    </row>
    <row r="84" spans="1:10" s="70" customFormat="1" ht="15" customHeight="1" x14ac:dyDescent="0.3">
      <c r="A84" s="48"/>
      <c r="B84" s="48" t="s">
        <v>134</v>
      </c>
      <c r="C84" s="152">
        <v>0.3</v>
      </c>
      <c r="D84" s="153">
        <v>0.2</v>
      </c>
      <c r="E84" s="154">
        <v>0.3</v>
      </c>
      <c r="F84" s="81"/>
      <c r="G84" s="48"/>
      <c r="H84" s="152">
        <v>0.3</v>
      </c>
      <c r="I84" s="153">
        <v>0.2</v>
      </c>
      <c r="J84" s="154">
        <v>0.4</v>
      </c>
    </row>
    <row r="85" spans="1:10" s="70" customFormat="1" ht="15" customHeight="1" x14ac:dyDescent="0.3">
      <c r="A85" s="48"/>
      <c r="B85" s="48" t="s">
        <v>120</v>
      </c>
      <c r="C85" s="176">
        <v>0.1</v>
      </c>
      <c r="D85" s="153">
        <v>0.1</v>
      </c>
      <c r="E85" s="154">
        <v>0.2</v>
      </c>
      <c r="F85" s="81"/>
      <c r="G85" s="48"/>
      <c r="H85" s="176">
        <v>0.1</v>
      </c>
      <c r="I85" s="153">
        <v>0.1</v>
      </c>
      <c r="J85" s="154">
        <v>0.2</v>
      </c>
    </row>
    <row r="86" spans="1:10" s="70" customFormat="1" ht="15" customHeight="1" x14ac:dyDescent="0.3">
      <c r="A86" s="48"/>
      <c r="B86" s="48" t="s">
        <v>121</v>
      </c>
      <c r="C86" s="152">
        <v>0.1</v>
      </c>
      <c r="D86" s="153">
        <v>0.1</v>
      </c>
      <c r="E86" s="154">
        <v>0.1</v>
      </c>
      <c r="F86" s="81"/>
      <c r="G86" s="48"/>
      <c r="H86" s="155">
        <v>0.1</v>
      </c>
      <c r="I86" s="153">
        <v>0.1</v>
      </c>
      <c r="J86" s="154">
        <v>0.1</v>
      </c>
    </row>
    <row r="87" spans="1:10" s="70" customFormat="1" ht="15" customHeight="1" x14ac:dyDescent="0.3">
      <c r="A87" s="48"/>
      <c r="B87" s="48" t="s">
        <v>122</v>
      </c>
      <c r="C87" s="152">
        <v>0</v>
      </c>
      <c r="D87" s="153">
        <v>0</v>
      </c>
      <c r="E87" s="154">
        <v>0</v>
      </c>
      <c r="F87" s="81"/>
      <c r="G87" s="48"/>
      <c r="H87" s="152">
        <v>0</v>
      </c>
      <c r="I87" s="153">
        <v>0</v>
      </c>
      <c r="J87" s="154">
        <v>0.1</v>
      </c>
    </row>
    <row r="88" spans="1:10" s="70" customFormat="1" ht="15" customHeight="1" x14ac:dyDescent="0.3">
      <c r="A88" s="48"/>
      <c r="B88" s="48" t="s">
        <v>123</v>
      </c>
      <c r="C88" s="152" t="s">
        <v>84</v>
      </c>
      <c r="D88" s="153" t="s">
        <v>84</v>
      </c>
      <c r="E88" s="154" t="s">
        <v>84</v>
      </c>
      <c r="F88" s="81"/>
      <c r="G88" s="48"/>
      <c r="H88" s="152" t="s">
        <v>84</v>
      </c>
      <c r="I88" s="153" t="s">
        <v>84</v>
      </c>
      <c r="J88" s="154" t="s">
        <v>84</v>
      </c>
    </row>
    <row r="89" spans="1:10" s="70" customFormat="1" ht="15" customHeight="1" x14ac:dyDescent="0.3">
      <c r="A89" s="48"/>
      <c r="B89" s="48" t="s">
        <v>124</v>
      </c>
      <c r="C89" s="152" t="s">
        <v>69</v>
      </c>
      <c r="D89" s="153" t="s">
        <v>69</v>
      </c>
      <c r="E89" s="154" t="s">
        <v>69</v>
      </c>
      <c r="F89" s="81"/>
      <c r="G89" s="48"/>
      <c r="H89" s="152" t="s">
        <v>69</v>
      </c>
      <c r="I89" s="153" t="s">
        <v>69</v>
      </c>
      <c r="J89" s="154" t="s">
        <v>69</v>
      </c>
    </row>
    <row r="90" spans="1:10" s="1" customFormat="1" ht="15" customHeight="1" x14ac:dyDescent="0.3">
      <c r="B90" s="48" t="s">
        <v>125</v>
      </c>
      <c r="C90" s="152" t="s">
        <v>69</v>
      </c>
      <c r="D90" s="153" t="s">
        <v>69</v>
      </c>
      <c r="E90" s="154" t="s">
        <v>69</v>
      </c>
      <c r="F90" s="107"/>
      <c r="G90" s="48"/>
      <c r="H90" s="152" t="s">
        <v>69</v>
      </c>
      <c r="I90" s="153" t="s">
        <v>69</v>
      </c>
      <c r="J90" s="154" t="s">
        <v>69</v>
      </c>
    </row>
    <row r="91" spans="1:10" s="70" customFormat="1" ht="15" customHeight="1" x14ac:dyDescent="0.3">
      <c r="A91" s="48"/>
      <c r="B91" s="48" t="s">
        <v>126</v>
      </c>
      <c r="C91" s="152" t="s">
        <v>84</v>
      </c>
      <c r="D91" s="153" t="s">
        <v>84</v>
      </c>
      <c r="E91" s="154" t="s">
        <v>84</v>
      </c>
      <c r="F91" s="81"/>
      <c r="G91" s="48"/>
      <c r="H91" s="152" t="s">
        <v>84</v>
      </c>
      <c r="I91" s="153" t="s">
        <v>84</v>
      </c>
      <c r="J91" s="154" t="s">
        <v>84</v>
      </c>
    </row>
    <row r="92" spans="1:10" s="70" customFormat="1" ht="15" customHeight="1" x14ac:dyDescent="0.3">
      <c r="A92" s="48"/>
      <c r="B92" s="48" t="s">
        <v>127</v>
      </c>
      <c r="C92" s="152" t="s">
        <v>84</v>
      </c>
      <c r="D92" s="153" t="s">
        <v>84</v>
      </c>
      <c r="E92" s="154" t="s">
        <v>84</v>
      </c>
      <c r="F92" s="81"/>
      <c r="G92" s="48"/>
      <c r="H92" s="152" t="s">
        <v>84</v>
      </c>
      <c r="I92" s="153" t="s">
        <v>84</v>
      </c>
      <c r="J92" s="154" t="s">
        <v>84</v>
      </c>
    </row>
    <row r="93" spans="1:10" s="70" customFormat="1" ht="15" customHeight="1" x14ac:dyDescent="0.3">
      <c r="A93" s="48"/>
      <c r="B93" s="48" t="s">
        <v>49</v>
      </c>
      <c r="C93" s="152">
        <v>1.2</v>
      </c>
      <c r="D93" s="153">
        <v>1</v>
      </c>
      <c r="E93" s="154">
        <v>1.3</v>
      </c>
      <c r="F93" s="81"/>
      <c r="G93" s="48"/>
      <c r="H93" s="152">
        <v>1.1000000000000001</v>
      </c>
      <c r="I93" s="153">
        <v>1</v>
      </c>
      <c r="J93" s="154">
        <v>1.3</v>
      </c>
    </row>
    <row r="94" spans="1:10" s="70" customFormat="1" ht="15" customHeight="1" x14ac:dyDescent="0.25">
      <c r="A94" s="48"/>
      <c r="B94" s="48"/>
      <c r="C94" s="62"/>
      <c r="D94" s="63"/>
      <c r="E94" s="61"/>
      <c r="F94" s="81"/>
      <c r="G94" s="48"/>
    </row>
    <row r="95" spans="1:10" s="70" customFormat="1" ht="15" customHeight="1" x14ac:dyDescent="0.25">
      <c r="A95" s="48"/>
      <c r="B95" s="48"/>
      <c r="C95" s="72"/>
      <c r="D95" s="73"/>
      <c r="E95" s="60"/>
      <c r="F95" s="81"/>
      <c r="G95" s="48"/>
      <c r="H95" s="72"/>
      <c r="I95" s="73"/>
      <c r="J95" s="60"/>
    </row>
    <row r="96" spans="1:10" s="70" customFormat="1" ht="15" customHeight="1" x14ac:dyDescent="0.3">
      <c r="A96" s="48"/>
      <c r="B96" s="48"/>
      <c r="C96" s="72"/>
      <c r="D96" s="73"/>
      <c r="E96" s="60"/>
      <c r="F96" s="81"/>
      <c r="G96" s="48"/>
      <c r="H96" s="181"/>
      <c r="I96" s="181"/>
      <c r="J96" s="181"/>
    </row>
    <row r="97" spans="1:10" s="70" customFormat="1" ht="15" customHeight="1" x14ac:dyDescent="0.25">
      <c r="A97" s="48"/>
      <c r="B97" s="74" t="s">
        <v>143</v>
      </c>
      <c r="C97" s="69"/>
      <c r="D97" s="69"/>
      <c r="E97" s="69"/>
      <c r="F97" s="81"/>
      <c r="G97" s="48"/>
    </row>
    <row r="98" spans="1:10" s="53" customFormat="1" ht="15" customHeight="1" x14ac:dyDescent="0.25">
      <c r="B98" s="54"/>
      <c r="C98" s="55" t="s">
        <v>137</v>
      </c>
      <c r="D98" s="55"/>
      <c r="E98" s="55"/>
      <c r="F98" s="85"/>
      <c r="H98" s="55" t="s">
        <v>137</v>
      </c>
      <c r="I98" s="55"/>
      <c r="J98" s="55"/>
    </row>
    <row r="99" spans="1:10" s="70" customFormat="1" ht="15" customHeight="1" x14ac:dyDescent="0.3">
      <c r="A99" s="48"/>
      <c r="B99" s="74" t="s">
        <v>110</v>
      </c>
      <c r="C99" s="152">
        <v>0</v>
      </c>
      <c r="D99" s="153">
        <v>0</v>
      </c>
      <c r="E99" s="154">
        <v>0</v>
      </c>
      <c r="F99" s="81"/>
      <c r="G99" s="48"/>
      <c r="H99" s="152">
        <v>0</v>
      </c>
      <c r="I99" s="153">
        <v>0</v>
      </c>
      <c r="J99" s="154">
        <v>0</v>
      </c>
    </row>
    <row r="100" spans="1:10" ht="15" customHeight="1" x14ac:dyDescent="0.3">
      <c r="B100" s="74" t="s">
        <v>111</v>
      </c>
      <c r="C100" s="56" t="s">
        <v>84</v>
      </c>
      <c r="D100" s="57" t="s">
        <v>84</v>
      </c>
      <c r="E100" s="58" t="s">
        <v>84</v>
      </c>
      <c r="F100" s="107"/>
      <c r="H100" s="56" t="s">
        <v>84</v>
      </c>
      <c r="I100" s="57" t="s">
        <v>84</v>
      </c>
      <c r="J100" s="58" t="s">
        <v>84</v>
      </c>
    </row>
    <row r="101" spans="1:10" s="70" customFormat="1" ht="15" customHeight="1" x14ac:dyDescent="0.3">
      <c r="A101" s="48"/>
      <c r="B101" s="74" t="s">
        <v>112</v>
      </c>
      <c r="C101" s="152" t="s">
        <v>84</v>
      </c>
      <c r="D101" s="153" t="s">
        <v>84</v>
      </c>
      <c r="E101" s="154" t="s">
        <v>84</v>
      </c>
      <c r="F101" s="81"/>
      <c r="G101" s="48"/>
      <c r="H101" s="152" t="s">
        <v>84</v>
      </c>
      <c r="I101" s="153" t="s">
        <v>84</v>
      </c>
      <c r="J101" s="154" t="s">
        <v>84</v>
      </c>
    </row>
    <row r="102" spans="1:10" s="70" customFormat="1" ht="15" customHeight="1" x14ac:dyDescent="0.3">
      <c r="A102" s="48"/>
      <c r="B102" s="74" t="s">
        <v>113</v>
      </c>
      <c r="C102" s="152">
        <v>0</v>
      </c>
      <c r="D102" s="153">
        <v>0</v>
      </c>
      <c r="E102" s="154">
        <v>0.1</v>
      </c>
      <c r="F102" s="81"/>
      <c r="G102" s="48"/>
      <c r="H102" s="152">
        <v>0</v>
      </c>
      <c r="I102" s="153">
        <v>0</v>
      </c>
      <c r="J102" s="154">
        <v>0.1</v>
      </c>
    </row>
    <row r="103" spans="1:10" s="70" customFormat="1" ht="15" customHeight="1" x14ac:dyDescent="0.3">
      <c r="A103" s="48"/>
      <c r="B103" s="74" t="s">
        <v>114</v>
      </c>
      <c r="C103" s="152">
        <v>0.2</v>
      </c>
      <c r="D103" s="153">
        <v>0.1</v>
      </c>
      <c r="E103" s="154">
        <v>0.2</v>
      </c>
      <c r="F103" s="81"/>
      <c r="G103" s="48"/>
      <c r="H103" s="152">
        <v>0.2</v>
      </c>
      <c r="I103" s="153">
        <v>0.1</v>
      </c>
      <c r="J103" s="154">
        <v>0.2</v>
      </c>
    </row>
    <row r="104" spans="1:10" s="70" customFormat="1" ht="15" customHeight="1" x14ac:dyDescent="0.3">
      <c r="A104" s="48"/>
      <c r="B104" s="74" t="s">
        <v>115</v>
      </c>
      <c r="C104" s="80">
        <v>0.3</v>
      </c>
      <c r="D104" s="153">
        <v>0.3</v>
      </c>
      <c r="E104" s="154">
        <v>0.4</v>
      </c>
      <c r="F104" s="81"/>
      <c r="G104" s="48"/>
      <c r="H104" s="152">
        <v>0.2</v>
      </c>
      <c r="I104" s="153">
        <v>0.2</v>
      </c>
      <c r="J104" s="154">
        <v>0.3</v>
      </c>
    </row>
    <row r="105" spans="1:10" s="70" customFormat="1" ht="15" customHeight="1" x14ac:dyDescent="0.3">
      <c r="A105" s="48"/>
      <c r="B105" s="74" t="s">
        <v>116</v>
      </c>
      <c r="C105" s="152" t="s">
        <v>84</v>
      </c>
      <c r="D105" s="153" t="s">
        <v>84</v>
      </c>
      <c r="E105" s="154" t="s">
        <v>84</v>
      </c>
      <c r="F105" s="81"/>
      <c r="G105" s="48"/>
      <c r="H105" s="152" t="s">
        <v>84</v>
      </c>
      <c r="I105" s="153" t="s">
        <v>84</v>
      </c>
      <c r="J105" s="154" t="s">
        <v>84</v>
      </c>
    </row>
    <row r="106" spans="1:10" s="70" customFormat="1" ht="15" customHeight="1" x14ac:dyDescent="0.3">
      <c r="A106" s="48"/>
      <c r="B106" s="74" t="s">
        <v>117</v>
      </c>
      <c r="C106" s="152">
        <v>0.4</v>
      </c>
      <c r="D106" s="153">
        <v>0.3</v>
      </c>
      <c r="E106" s="154">
        <v>0.5</v>
      </c>
      <c r="F106" s="81"/>
      <c r="G106" s="48"/>
      <c r="H106" s="152">
        <v>0.5</v>
      </c>
      <c r="I106" s="153">
        <v>0.4</v>
      </c>
      <c r="J106" s="154">
        <v>0.5</v>
      </c>
    </row>
    <row r="107" spans="1:10" s="70" customFormat="1" ht="15" customHeight="1" x14ac:dyDescent="0.3">
      <c r="A107" s="48"/>
      <c r="B107" s="74" t="s">
        <v>118</v>
      </c>
      <c r="C107" s="152">
        <v>0.1</v>
      </c>
      <c r="D107" s="153">
        <v>0</v>
      </c>
      <c r="E107" s="154">
        <v>0.1</v>
      </c>
      <c r="F107" s="81"/>
      <c r="G107" s="48"/>
      <c r="H107" s="152">
        <v>0.1</v>
      </c>
      <c r="I107" s="153">
        <v>0</v>
      </c>
      <c r="J107" s="154">
        <v>0.1</v>
      </c>
    </row>
    <row r="108" spans="1:10" s="70" customFormat="1" ht="15" customHeight="1" x14ac:dyDescent="0.3">
      <c r="A108" s="48"/>
      <c r="B108" s="74" t="s">
        <v>134</v>
      </c>
      <c r="C108" s="152">
        <v>0.3</v>
      </c>
      <c r="D108" s="153">
        <v>0.3</v>
      </c>
      <c r="E108" s="154">
        <v>0.4</v>
      </c>
      <c r="F108" s="81"/>
      <c r="G108" s="48"/>
      <c r="H108" s="152">
        <v>0.4</v>
      </c>
      <c r="I108" s="153">
        <v>0.3</v>
      </c>
      <c r="J108" s="154">
        <v>0.5</v>
      </c>
    </row>
    <row r="109" spans="1:10" s="70" customFormat="1" ht="15" customHeight="1" x14ac:dyDescent="0.3">
      <c r="A109" s="48"/>
      <c r="B109" s="74" t="s">
        <v>120</v>
      </c>
      <c r="C109" s="152">
        <v>0.1</v>
      </c>
      <c r="D109" s="153">
        <v>0</v>
      </c>
      <c r="E109" s="154">
        <v>0.2</v>
      </c>
      <c r="F109" s="81"/>
      <c r="G109" s="48"/>
      <c r="H109" s="152">
        <v>0.1</v>
      </c>
      <c r="I109" s="153">
        <v>0.1</v>
      </c>
      <c r="J109" s="154">
        <v>0.2</v>
      </c>
    </row>
    <row r="110" spans="1:10" s="70" customFormat="1" ht="15" customHeight="1" x14ac:dyDescent="0.3">
      <c r="A110" s="48"/>
      <c r="B110" s="74" t="s">
        <v>121</v>
      </c>
      <c r="C110" s="152">
        <v>0</v>
      </c>
      <c r="D110" s="153">
        <v>0</v>
      </c>
      <c r="E110" s="154">
        <v>0</v>
      </c>
      <c r="F110" s="81"/>
      <c r="G110" s="48"/>
      <c r="H110" s="152">
        <v>0</v>
      </c>
      <c r="I110" s="153">
        <v>0</v>
      </c>
      <c r="J110" s="154">
        <v>0</v>
      </c>
    </row>
    <row r="111" spans="1:10" s="70" customFormat="1" ht="15" customHeight="1" x14ac:dyDescent="0.3">
      <c r="A111" s="48"/>
      <c r="B111" s="74" t="s">
        <v>122</v>
      </c>
      <c r="C111" s="152">
        <v>0.1</v>
      </c>
      <c r="D111" s="153">
        <v>0</v>
      </c>
      <c r="E111" s="154">
        <v>0.1</v>
      </c>
      <c r="F111" s="81"/>
      <c r="G111" s="48"/>
      <c r="H111" s="152">
        <v>0.1</v>
      </c>
      <c r="I111" s="153">
        <v>0</v>
      </c>
      <c r="J111" s="154">
        <v>0.1</v>
      </c>
    </row>
    <row r="112" spans="1:10" s="70" customFormat="1" ht="15" customHeight="1" x14ac:dyDescent="0.3">
      <c r="A112" s="48"/>
      <c r="B112" s="74" t="s">
        <v>123</v>
      </c>
      <c r="C112" s="152" t="s">
        <v>84</v>
      </c>
      <c r="D112" s="153" t="s">
        <v>84</v>
      </c>
      <c r="E112" s="154" t="s">
        <v>84</v>
      </c>
      <c r="F112" s="81"/>
      <c r="G112" s="48"/>
      <c r="H112" s="152" t="s">
        <v>84</v>
      </c>
      <c r="I112" s="153" t="s">
        <v>84</v>
      </c>
      <c r="J112" s="154" t="s">
        <v>84</v>
      </c>
    </row>
    <row r="113" spans="1:10" s="70" customFormat="1" ht="15" customHeight="1" x14ac:dyDescent="0.3">
      <c r="A113" s="48"/>
      <c r="B113" s="74" t="s">
        <v>124</v>
      </c>
      <c r="C113" s="152" t="s">
        <v>69</v>
      </c>
      <c r="D113" s="153" t="s">
        <v>69</v>
      </c>
      <c r="E113" s="154" t="s">
        <v>69</v>
      </c>
      <c r="F113" s="81"/>
      <c r="G113" s="48"/>
      <c r="H113" s="152" t="s">
        <v>69</v>
      </c>
      <c r="I113" s="153" t="s">
        <v>69</v>
      </c>
      <c r="J113" s="154" t="s">
        <v>69</v>
      </c>
    </row>
    <row r="114" spans="1:10" s="1" customFormat="1" ht="15" customHeight="1" x14ac:dyDescent="0.3">
      <c r="B114" s="74" t="s">
        <v>125</v>
      </c>
      <c r="C114" s="152" t="s">
        <v>69</v>
      </c>
      <c r="D114" s="153" t="s">
        <v>69</v>
      </c>
      <c r="E114" s="154" t="s">
        <v>69</v>
      </c>
      <c r="F114" s="107"/>
      <c r="G114" s="48"/>
      <c r="H114" s="152" t="s">
        <v>69</v>
      </c>
      <c r="I114" s="153" t="s">
        <v>69</v>
      </c>
      <c r="J114" s="154" t="s">
        <v>69</v>
      </c>
    </row>
    <row r="115" spans="1:10" s="70" customFormat="1" ht="15" customHeight="1" x14ac:dyDescent="0.3">
      <c r="A115" s="48"/>
      <c r="B115" s="74" t="s">
        <v>126</v>
      </c>
      <c r="C115" s="152" t="s">
        <v>84</v>
      </c>
      <c r="D115" s="153" t="s">
        <v>84</v>
      </c>
      <c r="E115" s="154" t="s">
        <v>84</v>
      </c>
      <c r="F115" s="81"/>
      <c r="G115" s="48"/>
      <c r="H115" s="152" t="s">
        <v>84</v>
      </c>
      <c r="I115" s="153" t="s">
        <v>84</v>
      </c>
      <c r="J115" s="154" t="s">
        <v>84</v>
      </c>
    </row>
    <row r="116" spans="1:10" s="70" customFormat="1" ht="15" customHeight="1" x14ac:dyDescent="0.3">
      <c r="A116" s="48"/>
      <c r="B116" s="74" t="s">
        <v>127</v>
      </c>
      <c r="C116" s="152" t="s">
        <v>84</v>
      </c>
      <c r="D116" s="153" t="s">
        <v>84</v>
      </c>
      <c r="E116" s="154" t="s">
        <v>84</v>
      </c>
      <c r="F116" s="81"/>
      <c r="G116" s="48"/>
      <c r="H116" s="152" t="s">
        <v>84</v>
      </c>
      <c r="I116" s="153" t="s">
        <v>84</v>
      </c>
      <c r="J116" s="154" t="s">
        <v>84</v>
      </c>
    </row>
    <row r="117" spans="1:10" s="70" customFormat="1" ht="15" customHeight="1" x14ac:dyDescent="0.3">
      <c r="A117" s="48"/>
      <c r="B117" s="74" t="s">
        <v>49</v>
      </c>
      <c r="C117" s="152">
        <v>1.1000000000000001</v>
      </c>
      <c r="D117" s="153">
        <v>1</v>
      </c>
      <c r="E117" s="154">
        <v>1.2</v>
      </c>
      <c r="F117" s="81"/>
      <c r="G117" s="48"/>
      <c r="H117" s="152">
        <v>1.1000000000000001</v>
      </c>
      <c r="I117" s="153">
        <v>0.9</v>
      </c>
      <c r="J117" s="154">
        <v>1.2</v>
      </c>
    </row>
    <row r="118" spans="1:10" s="70" customFormat="1" ht="15" customHeight="1" x14ac:dyDescent="0.25">
      <c r="A118" s="48"/>
      <c r="B118" s="48"/>
      <c r="C118" s="62"/>
      <c r="D118" s="63"/>
      <c r="E118" s="61"/>
      <c r="F118" s="81"/>
      <c r="G118" s="48"/>
      <c r="H118" s="62"/>
      <c r="I118" s="63"/>
      <c r="J118" s="61"/>
    </row>
    <row r="119" spans="1:10" s="70" customFormat="1" ht="15" customHeight="1" x14ac:dyDescent="0.25">
      <c r="A119" s="48"/>
      <c r="B119" s="48"/>
      <c r="C119" s="72"/>
      <c r="D119" s="73"/>
      <c r="E119" s="60"/>
      <c r="F119" s="81"/>
      <c r="G119" s="48"/>
      <c r="H119" s="62"/>
      <c r="I119" s="63"/>
      <c r="J119" s="61"/>
    </row>
    <row r="120" spans="1:10" s="70" customFormat="1" ht="15" customHeight="1" x14ac:dyDescent="0.3">
      <c r="A120" s="48"/>
      <c r="B120" s="48"/>
      <c r="C120" s="72"/>
      <c r="D120" s="73"/>
      <c r="E120" s="60"/>
      <c r="F120" s="81"/>
      <c r="G120" s="48"/>
      <c r="H120" s="181"/>
      <c r="I120" s="181"/>
      <c r="J120" s="181"/>
    </row>
    <row r="121" spans="1:10" s="70" customFormat="1" ht="15" customHeight="1" x14ac:dyDescent="0.25">
      <c r="A121" s="48"/>
      <c r="B121" s="75" t="s">
        <v>144</v>
      </c>
      <c r="C121" s="69"/>
      <c r="D121" s="69"/>
      <c r="E121" s="69"/>
      <c r="F121" s="81"/>
      <c r="G121" s="48"/>
    </row>
    <row r="122" spans="1:10" s="53" customFormat="1" ht="15" customHeight="1" x14ac:dyDescent="0.25">
      <c r="B122" s="76"/>
      <c r="C122" s="55" t="s">
        <v>137</v>
      </c>
      <c r="D122" s="55"/>
      <c r="E122" s="55"/>
      <c r="F122" s="85"/>
      <c r="H122" s="55" t="s">
        <v>137</v>
      </c>
      <c r="I122" s="55"/>
      <c r="J122" s="55"/>
    </row>
    <row r="123" spans="1:10" s="70" customFormat="1" ht="15" customHeight="1" x14ac:dyDescent="0.3">
      <c r="A123" s="48"/>
      <c r="B123" s="74" t="s">
        <v>110</v>
      </c>
      <c r="C123" s="152">
        <v>0</v>
      </c>
      <c r="D123" s="153">
        <v>0</v>
      </c>
      <c r="E123" s="154">
        <v>0.1</v>
      </c>
      <c r="F123" s="81"/>
      <c r="G123" s="48"/>
      <c r="H123" s="152">
        <v>0</v>
      </c>
      <c r="I123" s="153">
        <v>0</v>
      </c>
      <c r="J123" s="154">
        <v>0.1</v>
      </c>
    </row>
    <row r="124" spans="1:10" ht="15" customHeight="1" x14ac:dyDescent="0.3">
      <c r="B124" s="74" t="s">
        <v>111</v>
      </c>
      <c r="C124" s="152" t="s">
        <v>84</v>
      </c>
      <c r="D124" s="57" t="s">
        <v>84</v>
      </c>
      <c r="E124" s="58" t="s">
        <v>84</v>
      </c>
      <c r="F124" s="107"/>
      <c r="H124" s="56" t="s">
        <v>84</v>
      </c>
      <c r="I124" s="57" t="s">
        <v>84</v>
      </c>
      <c r="J124" s="58" t="s">
        <v>84</v>
      </c>
    </row>
    <row r="125" spans="1:10" s="70" customFormat="1" ht="15" customHeight="1" x14ac:dyDescent="0.3">
      <c r="A125" s="48"/>
      <c r="B125" s="74" t="s">
        <v>112</v>
      </c>
      <c r="C125" s="152" t="s">
        <v>84</v>
      </c>
      <c r="D125" s="153" t="s">
        <v>84</v>
      </c>
      <c r="E125" s="154" t="s">
        <v>84</v>
      </c>
      <c r="F125" s="81"/>
      <c r="G125" s="48"/>
      <c r="H125" s="152" t="s">
        <v>84</v>
      </c>
      <c r="I125" s="153" t="s">
        <v>84</v>
      </c>
      <c r="J125" s="154" t="s">
        <v>84</v>
      </c>
    </row>
    <row r="126" spans="1:10" s="70" customFormat="1" ht="15" customHeight="1" x14ac:dyDescent="0.3">
      <c r="A126" s="48"/>
      <c r="B126" s="74" t="s">
        <v>113</v>
      </c>
      <c r="C126" s="152" t="s">
        <v>84</v>
      </c>
      <c r="D126" s="153" t="s">
        <v>84</v>
      </c>
      <c r="E126" s="154" t="s">
        <v>84</v>
      </c>
      <c r="F126" s="81"/>
      <c r="G126" s="48"/>
      <c r="H126" s="152" t="s">
        <v>84</v>
      </c>
      <c r="I126" s="153" t="s">
        <v>84</v>
      </c>
      <c r="J126" s="154" t="s">
        <v>84</v>
      </c>
    </row>
    <row r="127" spans="1:10" s="70" customFormat="1" ht="15" customHeight="1" x14ac:dyDescent="0.3">
      <c r="A127" s="48"/>
      <c r="B127" s="74" t="s">
        <v>114</v>
      </c>
      <c r="C127" s="152">
        <v>0.1</v>
      </c>
      <c r="D127" s="153">
        <v>0</v>
      </c>
      <c r="E127" s="154">
        <v>0.1</v>
      </c>
      <c r="F127" s="81"/>
      <c r="G127" s="48"/>
      <c r="H127" s="152">
        <v>0.1</v>
      </c>
      <c r="I127" s="153">
        <v>0</v>
      </c>
      <c r="J127" s="154">
        <v>0.1</v>
      </c>
    </row>
    <row r="128" spans="1:10" s="70" customFormat="1" ht="15" customHeight="1" x14ac:dyDescent="0.3">
      <c r="A128" s="48"/>
      <c r="B128" s="74" t="s">
        <v>115</v>
      </c>
      <c r="C128" s="152">
        <v>0.6</v>
      </c>
      <c r="D128" s="153">
        <v>0.4</v>
      </c>
      <c r="E128" s="154">
        <v>0.7</v>
      </c>
      <c r="F128" s="81"/>
      <c r="G128" s="48"/>
      <c r="H128" s="155">
        <v>0.6</v>
      </c>
      <c r="I128" s="153">
        <v>0.4</v>
      </c>
      <c r="J128" s="154">
        <v>0.8</v>
      </c>
    </row>
    <row r="129" spans="1:10" s="70" customFormat="1" ht="15" customHeight="1" x14ac:dyDescent="0.3">
      <c r="A129" s="48"/>
      <c r="B129" s="74" t="s">
        <v>116</v>
      </c>
      <c r="C129" s="152" t="s">
        <v>84</v>
      </c>
      <c r="D129" s="153" t="s">
        <v>84</v>
      </c>
      <c r="E129" s="154" t="s">
        <v>84</v>
      </c>
      <c r="F129" s="81"/>
      <c r="G129" s="48"/>
      <c r="H129" s="155" t="s">
        <v>84</v>
      </c>
      <c r="I129" s="153" t="s">
        <v>84</v>
      </c>
      <c r="J129" s="154" t="s">
        <v>84</v>
      </c>
    </row>
    <row r="130" spans="1:10" s="70" customFormat="1" ht="15" customHeight="1" x14ac:dyDescent="0.3">
      <c r="A130" s="48"/>
      <c r="B130" s="74" t="s">
        <v>117</v>
      </c>
      <c r="C130" s="152">
        <v>0.2</v>
      </c>
      <c r="D130" s="153">
        <v>0.1</v>
      </c>
      <c r="E130" s="154">
        <v>0.3</v>
      </c>
      <c r="F130" s="81"/>
      <c r="G130" s="48"/>
      <c r="H130" s="155">
        <v>0.2</v>
      </c>
      <c r="I130" s="153">
        <v>0.1</v>
      </c>
      <c r="J130" s="154">
        <v>0.3</v>
      </c>
    </row>
    <row r="131" spans="1:10" s="70" customFormat="1" ht="15" customHeight="1" x14ac:dyDescent="0.3">
      <c r="A131" s="48"/>
      <c r="B131" s="74" t="s">
        <v>118</v>
      </c>
      <c r="C131" s="152" t="s">
        <v>84</v>
      </c>
      <c r="D131" s="153" t="s">
        <v>84</v>
      </c>
      <c r="E131" s="154" t="s">
        <v>84</v>
      </c>
      <c r="F131" s="81"/>
      <c r="G131" s="48"/>
      <c r="H131" s="152" t="s">
        <v>84</v>
      </c>
      <c r="I131" s="153" t="s">
        <v>84</v>
      </c>
      <c r="J131" s="154" t="s">
        <v>84</v>
      </c>
    </row>
    <row r="132" spans="1:10" s="70" customFormat="1" ht="15" customHeight="1" x14ac:dyDescent="0.3">
      <c r="A132" s="48"/>
      <c r="B132" s="74" t="s">
        <v>134</v>
      </c>
      <c r="C132" s="152">
        <v>0.2</v>
      </c>
      <c r="D132" s="153">
        <v>0.1</v>
      </c>
      <c r="E132" s="154">
        <v>0.3</v>
      </c>
      <c r="F132" s="81"/>
      <c r="G132" s="48"/>
      <c r="H132" s="155">
        <v>0.2</v>
      </c>
      <c r="I132" s="153">
        <v>0.1</v>
      </c>
      <c r="J132" s="154">
        <v>0.3</v>
      </c>
    </row>
    <row r="133" spans="1:10" s="70" customFormat="1" ht="15" customHeight="1" x14ac:dyDescent="0.3">
      <c r="A133" s="48"/>
      <c r="B133" s="74" t="s">
        <v>120</v>
      </c>
      <c r="C133" s="152">
        <v>0.2</v>
      </c>
      <c r="D133" s="153">
        <v>0.1</v>
      </c>
      <c r="E133" s="154">
        <v>0.3</v>
      </c>
      <c r="F133" s="81"/>
      <c r="G133" s="48"/>
      <c r="H133" s="176">
        <v>0.2</v>
      </c>
      <c r="I133" s="153">
        <v>0.1</v>
      </c>
      <c r="J133" s="154">
        <v>0.3</v>
      </c>
    </row>
    <row r="134" spans="1:10" s="70" customFormat="1" ht="15" customHeight="1" x14ac:dyDescent="0.3">
      <c r="A134" s="48"/>
      <c r="B134" s="74" t="s">
        <v>121</v>
      </c>
      <c r="C134" s="152">
        <v>0.2</v>
      </c>
      <c r="D134" s="153">
        <v>0.1</v>
      </c>
      <c r="E134" s="154">
        <v>0.2</v>
      </c>
      <c r="F134" s="81"/>
      <c r="G134" s="48"/>
      <c r="H134" s="155">
        <v>0.2</v>
      </c>
      <c r="I134" s="153">
        <v>0.1</v>
      </c>
      <c r="J134" s="154">
        <v>0.2</v>
      </c>
    </row>
    <row r="135" spans="1:10" s="70" customFormat="1" ht="15" customHeight="1" x14ac:dyDescent="0.3">
      <c r="A135" s="48"/>
      <c r="B135" s="74" t="s">
        <v>122</v>
      </c>
      <c r="C135" s="152">
        <v>0</v>
      </c>
      <c r="D135" s="153">
        <v>0</v>
      </c>
      <c r="E135" s="154">
        <v>0</v>
      </c>
      <c r="F135" s="81"/>
      <c r="G135" s="48"/>
      <c r="H135" s="152">
        <v>0</v>
      </c>
      <c r="I135" s="153">
        <v>0</v>
      </c>
      <c r="J135" s="154">
        <v>0</v>
      </c>
    </row>
    <row r="136" spans="1:10" s="70" customFormat="1" ht="15" customHeight="1" x14ac:dyDescent="0.3">
      <c r="A136" s="48"/>
      <c r="B136" s="74" t="s">
        <v>123</v>
      </c>
      <c r="C136" s="152" t="s">
        <v>84</v>
      </c>
      <c r="D136" s="153" t="s">
        <v>84</v>
      </c>
      <c r="E136" s="154" t="s">
        <v>84</v>
      </c>
      <c r="F136" s="81"/>
      <c r="G136" s="48"/>
      <c r="H136" s="152" t="s">
        <v>84</v>
      </c>
      <c r="I136" s="153" t="s">
        <v>84</v>
      </c>
      <c r="J136" s="154" t="s">
        <v>84</v>
      </c>
    </row>
    <row r="137" spans="1:10" s="70" customFormat="1" ht="15" customHeight="1" x14ac:dyDescent="0.3">
      <c r="A137" s="48"/>
      <c r="B137" s="74" t="s">
        <v>124</v>
      </c>
      <c r="C137" s="152" t="s">
        <v>69</v>
      </c>
      <c r="D137" s="153" t="s">
        <v>69</v>
      </c>
      <c r="E137" s="154" t="s">
        <v>69</v>
      </c>
      <c r="F137" s="81"/>
      <c r="G137" s="48"/>
      <c r="H137" s="152" t="s">
        <v>69</v>
      </c>
      <c r="I137" s="153" t="s">
        <v>69</v>
      </c>
      <c r="J137" s="154" t="s">
        <v>69</v>
      </c>
    </row>
    <row r="138" spans="1:10" s="1" customFormat="1" ht="15" customHeight="1" x14ac:dyDescent="0.3">
      <c r="B138" s="74" t="s">
        <v>125</v>
      </c>
      <c r="C138" s="152" t="s">
        <v>69</v>
      </c>
      <c r="D138" s="153" t="s">
        <v>69</v>
      </c>
      <c r="E138" s="154" t="s">
        <v>69</v>
      </c>
      <c r="F138" s="107"/>
      <c r="G138" s="48"/>
      <c r="H138" s="152" t="s">
        <v>69</v>
      </c>
      <c r="I138" s="153" t="s">
        <v>69</v>
      </c>
      <c r="J138" s="154" t="s">
        <v>69</v>
      </c>
    </row>
    <row r="139" spans="1:10" s="70" customFormat="1" ht="15" customHeight="1" x14ac:dyDescent="0.3">
      <c r="A139" s="48"/>
      <c r="B139" s="74" t="s">
        <v>126</v>
      </c>
      <c r="C139" s="152" t="s">
        <v>84</v>
      </c>
      <c r="D139" s="153" t="s">
        <v>84</v>
      </c>
      <c r="E139" s="154" t="s">
        <v>84</v>
      </c>
      <c r="F139" s="81"/>
      <c r="G139" s="48"/>
      <c r="H139" s="152" t="s">
        <v>84</v>
      </c>
      <c r="I139" s="153" t="s">
        <v>84</v>
      </c>
      <c r="J139" s="154" t="s">
        <v>84</v>
      </c>
    </row>
    <row r="140" spans="1:10" s="70" customFormat="1" ht="15" customHeight="1" x14ac:dyDescent="0.3">
      <c r="A140" s="48"/>
      <c r="B140" s="74" t="s">
        <v>127</v>
      </c>
      <c r="C140" s="152" t="s">
        <v>84</v>
      </c>
      <c r="D140" s="153" t="s">
        <v>84</v>
      </c>
      <c r="E140" s="154" t="s">
        <v>84</v>
      </c>
      <c r="F140" s="81"/>
      <c r="G140" s="48"/>
      <c r="H140" s="152" t="s">
        <v>84</v>
      </c>
      <c r="I140" s="153" t="s">
        <v>84</v>
      </c>
      <c r="J140" s="154" t="s">
        <v>84</v>
      </c>
    </row>
    <row r="141" spans="1:10" s="70" customFormat="1" ht="15" customHeight="1" x14ac:dyDescent="0.3">
      <c r="A141" s="48"/>
      <c r="B141" s="74" t="s">
        <v>49</v>
      </c>
      <c r="C141" s="152">
        <v>1.2</v>
      </c>
      <c r="D141" s="153">
        <v>1</v>
      </c>
      <c r="E141" s="154">
        <v>1.5</v>
      </c>
      <c r="F141" s="81"/>
      <c r="G141" s="48"/>
      <c r="H141" s="155">
        <v>1.2</v>
      </c>
      <c r="I141" s="153">
        <v>1</v>
      </c>
      <c r="J141" s="154">
        <v>1.5</v>
      </c>
    </row>
    <row r="142" spans="1:10" s="70" customFormat="1" ht="15" customHeight="1" x14ac:dyDescent="0.25">
      <c r="A142" s="48"/>
      <c r="B142" s="48"/>
      <c r="C142" s="62"/>
      <c r="D142" s="63"/>
      <c r="E142" s="61"/>
      <c r="F142" s="86"/>
      <c r="G142" s="48"/>
      <c r="H142" s="62"/>
      <c r="I142" s="63"/>
      <c r="J142" s="61"/>
    </row>
    <row r="143" spans="1:10" s="70" customFormat="1" ht="15" customHeight="1" x14ac:dyDescent="0.25">
      <c r="A143" s="48"/>
      <c r="B143" s="48"/>
      <c r="C143" s="62"/>
      <c r="D143" s="63"/>
      <c r="E143" s="61"/>
      <c r="F143" s="86"/>
      <c r="G143" s="48"/>
      <c r="H143" s="62"/>
      <c r="I143" s="63"/>
      <c r="J143" s="61"/>
    </row>
    <row r="144" spans="1:10" s="70" customFormat="1" ht="15" customHeight="1" x14ac:dyDescent="0.25">
      <c r="A144" s="48"/>
      <c r="B144" s="48"/>
      <c r="C144" s="62"/>
      <c r="D144" s="63"/>
      <c r="E144" s="61"/>
      <c r="F144" s="86"/>
      <c r="G144" s="48"/>
      <c r="H144" s="62"/>
      <c r="I144" s="63"/>
      <c r="J144" s="61"/>
    </row>
    <row r="145" spans="1:11" s="70" customFormat="1" ht="15" customHeight="1" x14ac:dyDescent="0.25">
      <c r="A145" s="48"/>
      <c r="B145" s="48" t="s">
        <v>145</v>
      </c>
      <c r="C145" s="69"/>
      <c r="D145" s="69"/>
      <c r="E145" s="69"/>
      <c r="F145" s="81"/>
      <c r="G145" s="48"/>
    </row>
    <row r="146" spans="1:11" s="53" customFormat="1" ht="15" customHeight="1" x14ac:dyDescent="0.25">
      <c r="B146" s="76"/>
      <c r="C146" s="55" t="s">
        <v>137</v>
      </c>
      <c r="D146" s="55"/>
      <c r="E146" s="55"/>
      <c r="F146" s="85"/>
      <c r="H146" s="55" t="s">
        <v>137</v>
      </c>
      <c r="I146" s="55"/>
      <c r="J146" s="55"/>
      <c r="K146" s="156"/>
    </row>
    <row r="147" spans="1:11" s="70" customFormat="1" ht="15" customHeight="1" x14ac:dyDescent="0.3">
      <c r="A147" s="48"/>
      <c r="B147" s="48" t="s">
        <v>128</v>
      </c>
      <c r="C147" s="152">
        <v>0.5</v>
      </c>
      <c r="D147" s="153">
        <v>0.3</v>
      </c>
      <c r="E147" s="154">
        <v>0.6</v>
      </c>
      <c r="F147" s="81"/>
      <c r="G147" s="48"/>
      <c r="H147" s="152">
        <v>0.4</v>
      </c>
      <c r="I147" s="153">
        <v>0.3</v>
      </c>
      <c r="J147" s="154">
        <v>0.5</v>
      </c>
    </row>
    <row r="148" spans="1:11" ht="15" customHeight="1" x14ac:dyDescent="0.3">
      <c r="B148" s="48" t="s">
        <v>111</v>
      </c>
      <c r="C148" s="56" t="s">
        <v>84</v>
      </c>
      <c r="D148" s="57" t="s">
        <v>84</v>
      </c>
      <c r="E148" s="58" t="s">
        <v>84</v>
      </c>
      <c r="F148" s="107"/>
      <c r="H148" s="56" t="s">
        <v>84</v>
      </c>
      <c r="I148" s="57" t="s">
        <v>84</v>
      </c>
      <c r="J148" s="58" t="s">
        <v>84</v>
      </c>
    </row>
    <row r="149" spans="1:11" s="70" customFormat="1" ht="15" customHeight="1" x14ac:dyDescent="0.3">
      <c r="A149" s="48"/>
      <c r="B149" s="48" t="s">
        <v>129</v>
      </c>
      <c r="C149" s="152" t="s">
        <v>84</v>
      </c>
      <c r="D149" s="153" t="s">
        <v>84</v>
      </c>
      <c r="E149" s="154" t="s">
        <v>84</v>
      </c>
      <c r="F149" s="81"/>
      <c r="G149" s="48"/>
      <c r="H149" s="152" t="s">
        <v>84</v>
      </c>
      <c r="I149" s="153" t="s">
        <v>84</v>
      </c>
      <c r="J149" s="154" t="s">
        <v>84</v>
      </c>
    </row>
    <row r="150" spans="1:11" s="70" customFormat="1" ht="15" customHeight="1" x14ac:dyDescent="0.3">
      <c r="A150" s="48"/>
      <c r="B150" s="48" t="s">
        <v>113</v>
      </c>
      <c r="C150" s="152" t="s">
        <v>69</v>
      </c>
      <c r="D150" s="153" t="s">
        <v>69</v>
      </c>
      <c r="E150" s="154" t="s">
        <v>69</v>
      </c>
      <c r="F150" s="81"/>
      <c r="G150" s="48"/>
      <c r="H150" s="152" t="s">
        <v>69</v>
      </c>
      <c r="I150" s="153" t="s">
        <v>69</v>
      </c>
      <c r="J150" s="154" t="s">
        <v>69</v>
      </c>
    </row>
    <row r="151" spans="1:11" s="70" customFormat="1" ht="15" customHeight="1" x14ac:dyDescent="0.3">
      <c r="A151" s="48"/>
      <c r="B151" s="48" t="s">
        <v>130</v>
      </c>
      <c r="C151" s="152">
        <v>0.5</v>
      </c>
      <c r="D151" s="153">
        <v>0.2</v>
      </c>
      <c r="E151" s="154">
        <v>0.8</v>
      </c>
      <c r="F151" s="81"/>
      <c r="G151" s="48"/>
      <c r="H151" s="152">
        <v>0.2</v>
      </c>
      <c r="I151" s="153">
        <v>0.1</v>
      </c>
      <c r="J151" s="154">
        <v>0.5</v>
      </c>
    </row>
    <row r="152" spans="1:11" s="70" customFormat="1" ht="15" customHeight="1" x14ac:dyDescent="0.3">
      <c r="A152" s="48"/>
      <c r="B152" s="48" t="s">
        <v>131</v>
      </c>
      <c r="C152" s="152">
        <v>0.3</v>
      </c>
      <c r="D152" s="153">
        <v>0.1</v>
      </c>
      <c r="E152" s="154">
        <v>0.4</v>
      </c>
      <c r="F152" s="81"/>
      <c r="G152" s="48"/>
      <c r="H152" s="152">
        <v>0.3</v>
      </c>
      <c r="I152" s="153">
        <v>0.1</v>
      </c>
      <c r="J152" s="154">
        <v>0.5</v>
      </c>
    </row>
    <row r="153" spans="1:11" s="70" customFormat="1" ht="15" customHeight="1" x14ac:dyDescent="0.3">
      <c r="A153" s="48"/>
      <c r="B153" s="48" t="s">
        <v>116</v>
      </c>
      <c r="C153" s="152" t="s">
        <v>69</v>
      </c>
      <c r="D153" s="153" t="s">
        <v>69</v>
      </c>
      <c r="E153" s="154" t="s">
        <v>69</v>
      </c>
      <c r="F153" s="81"/>
      <c r="G153" s="48"/>
      <c r="H153" s="152" t="s">
        <v>69</v>
      </c>
      <c r="I153" s="153" t="s">
        <v>69</v>
      </c>
      <c r="J153" s="154" t="s">
        <v>69</v>
      </c>
    </row>
    <row r="154" spans="1:11" s="70" customFormat="1" ht="15" customHeight="1" x14ac:dyDescent="0.3">
      <c r="A154" s="48"/>
      <c r="B154" s="48" t="s">
        <v>117</v>
      </c>
      <c r="C154" s="152">
        <v>0.1</v>
      </c>
      <c r="D154" s="153">
        <v>0</v>
      </c>
      <c r="E154" s="154">
        <v>0.2</v>
      </c>
      <c r="F154" s="81"/>
      <c r="G154" s="48"/>
      <c r="H154" s="152">
        <v>0.1</v>
      </c>
      <c r="I154" s="153">
        <v>0</v>
      </c>
      <c r="J154" s="154">
        <v>0.2</v>
      </c>
    </row>
    <row r="155" spans="1:11" s="70" customFormat="1" ht="15" customHeight="1" x14ac:dyDescent="0.3">
      <c r="A155" s="48"/>
      <c r="B155" s="48" t="s">
        <v>118</v>
      </c>
      <c r="C155" s="152">
        <v>0.1</v>
      </c>
      <c r="D155" s="153">
        <v>0</v>
      </c>
      <c r="E155" s="154">
        <v>0.1</v>
      </c>
      <c r="F155" s="81"/>
      <c r="G155" s="48"/>
      <c r="H155" s="152">
        <v>0</v>
      </c>
      <c r="I155" s="153">
        <v>0</v>
      </c>
      <c r="J155" s="154">
        <v>0.1</v>
      </c>
    </row>
    <row r="156" spans="1:11" s="70" customFormat="1" ht="15" customHeight="1" x14ac:dyDescent="0.3">
      <c r="A156" s="48"/>
      <c r="B156" s="48" t="s">
        <v>134</v>
      </c>
      <c r="C156" s="152">
        <v>0</v>
      </c>
      <c r="D156" s="153">
        <v>0</v>
      </c>
      <c r="E156" s="154">
        <v>0.1</v>
      </c>
      <c r="F156" s="81"/>
      <c r="G156" s="48"/>
      <c r="H156" s="152">
        <v>0.1</v>
      </c>
      <c r="I156" s="153">
        <v>0</v>
      </c>
      <c r="J156" s="154">
        <v>0.1</v>
      </c>
    </row>
    <row r="157" spans="1:11" s="70" customFormat="1" ht="15" customHeight="1" x14ac:dyDescent="0.3">
      <c r="A157" s="48"/>
      <c r="B157" s="77" t="s">
        <v>120</v>
      </c>
      <c r="C157" s="152">
        <v>0.2</v>
      </c>
      <c r="D157" s="153">
        <v>0</v>
      </c>
      <c r="E157" s="154">
        <v>0.4</v>
      </c>
      <c r="F157" s="81"/>
      <c r="G157" s="48"/>
      <c r="H157" s="152">
        <v>0.3</v>
      </c>
      <c r="I157" s="153">
        <v>0.1</v>
      </c>
      <c r="J157" s="154">
        <v>0.6</v>
      </c>
    </row>
    <row r="158" spans="1:11" s="70" customFormat="1" ht="15" customHeight="1" x14ac:dyDescent="0.3">
      <c r="A158" s="48"/>
      <c r="B158" s="48" t="s">
        <v>148</v>
      </c>
      <c r="C158" s="80">
        <v>0.3</v>
      </c>
      <c r="D158" s="153">
        <v>0.1</v>
      </c>
      <c r="E158" s="154">
        <v>0.5</v>
      </c>
      <c r="F158" s="81"/>
      <c r="G158" s="48"/>
      <c r="H158" s="176">
        <v>0.1</v>
      </c>
      <c r="I158" s="153">
        <v>0.1</v>
      </c>
      <c r="J158" s="154">
        <v>0.1</v>
      </c>
    </row>
    <row r="159" spans="1:11" s="70" customFormat="1" ht="15" customHeight="1" x14ac:dyDescent="0.3">
      <c r="A159" s="48"/>
      <c r="B159" s="77" t="s">
        <v>122</v>
      </c>
      <c r="C159" s="80">
        <v>0</v>
      </c>
      <c r="D159" s="153">
        <v>0</v>
      </c>
      <c r="E159" s="154">
        <v>0</v>
      </c>
      <c r="F159" s="81"/>
      <c r="G159" s="48"/>
      <c r="H159" s="152">
        <v>0.1</v>
      </c>
      <c r="I159" s="153">
        <v>0</v>
      </c>
      <c r="J159" s="154">
        <v>0.1</v>
      </c>
    </row>
    <row r="160" spans="1:11" s="70" customFormat="1" ht="15" customHeight="1" x14ac:dyDescent="0.3">
      <c r="A160" s="48"/>
      <c r="B160" s="48" t="s">
        <v>123</v>
      </c>
      <c r="C160" s="152" t="s">
        <v>84</v>
      </c>
      <c r="D160" s="153" t="s">
        <v>84</v>
      </c>
      <c r="E160" s="154" t="s">
        <v>84</v>
      </c>
      <c r="F160" s="81"/>
      <c r="G160" s="48"/>
      <c r="H160" s="152">
        <v>0.1</v>
      </c>
      <c r="I160" s="153">
        <v>0</v>
      </c>
      <c r="J160" s="154">
        <v>0.2</v>
      </c>
    </row>
    <row r="161" spans="1:10" s="70" customFormat="1" ht="15" customHeight="1" x14ac:dyDescent="0.3">
      <c r="A161" s="48"/>
      <c r="B161" s="48" t="s">
        <v>124</v>
      </c>
      <c r="C161" s="152" t="s">
        <v>69</v>
      </c>
      <c r="D161" s="153" t="s">
        <v>69</v>
      </c>
      <c r="E161" s="154" t="s">
        <v>69</v>
      </c>
      <c r="F161" s="81"/>
      <c r="G161" s="48"/>
      <c r="H161" s="152" t="s">
        <v>69</v>
      </c>
      <c r="I161" s="153" t="s">
        <v>69</v>
      </c>
      <c r="J161" s="154" t="s">
        <v>69</v>
      </c>
    </row>
    <row r="162" spans="1:10" s="1" customFormat="1" ht="15" customHeight="1" x14ac:dyDescent="0.3">
      <c r="B162" s="48" t="s">
        <v>125</v>
      </c>
      <c r="C162" s="152" t="s">
        <v>69</v>
      </c>
      <c r="D162" s="153" t="s">
        <v>69</v>
      </c>
      <c r="E162" s="154" t="s">
        <v>69</v>
      </c>
      <c r="F162" s="107"/>
      <c r="G162" s="48"/>
      <c r="H162" s="152" t="s">
        <v>69</v>
      </c>
      <c r="I162" s="153" t="s">
        <v>69</v>
      </c>
      <c r="J162" s="154" t="s">
        <v>69</v>
      </c>
    </row>
    <row r="163" spans="1:10" s="70" customFormat="1" ht="15" customHeight="1" x14ac:dyDescent="0.3">
      <c r="A163" s="48"/>
      <c r="B163" s="48" t="s">
        <v>126</v>
      </c>
      <c r="C163" s="152" t="s">
        <v>84</v>
      </c>
      <c r="D163" s="153" t="s">
        <v>84</v>
      </c>
      <c r="E163" s="154" t="s">
        <v>84</v>
      </c>
      <c r="F163" s="81"/>
      <c r="G163" s="48"/>
      <c r="H163" s="152" t="s">
        <v>84</v>
      </c>
      <c r="I163" s="153" t="s">
        <v>84</v>
      </c>
      <c r="J163" s="154" t="s">
        <v>84</v>
      </c>
    </row>
    <row r="164" spans="1:10" s="70" customFormat="1" ht="15" customHeight="1" x14ac:dyDescent="0.3">
      <c r="A164" s="48"/>
      <c r="B164" s="48" t="s">
        <v>127</v>
      </c>
      <c r="C164" s="152" t="s">
        <v>84</v>
      </c>
      <c r="D164" s="153" t="s">
        <v>84</v>
      </c>
      <c r="E164" s="154" t="s">
        <v>84</v>
      </c>
      <c r="F164" s="81"/>
      <c r="G164" s="48"/>
      <c r="H164" s="152" t="s">
        <v>84</v>
      </c>
      <c r="I164" s="153" t="s">
        <v>84</v>
      </c>
      <c r="J164" s="154" t="s">
        <v>84</v>
      </c>
    </row>
    <row r="165" spans="1:10" s="70" customFormat="1" ht="15" customHeight="1" x14ac:dyDescent="0.3">
      <c r="A165" s="48"/>
      <c r="B165" s="48" t="s">
        <v>49</v>
      </c>
      <c r="C165" s="152">
        <v>1.7</v>
      </c>
      <c r="D165" s="153">
        <v>1.3</v>
      </c>
      <c r="E165" s="154">
        <v>2.2000000000000002</v>
      </c>
      <c r="F165" s="81"/>
      <c r="G165" s="48"/>
      <c r="H165" s="152">
        <v>1.5</v>
      </c>
      <c r="I165" s="153">
        <v>1.1000000000000001</v>
      </c>
      <c r="J165" s="154">
        <v>2</v>
      </c>
    </row>
    <row r="166" spans="1:10" s="70" customFormat="1" ht="15" customHeight="1" x14ac:dyDescent="0.25">
      <c r="A166" s="48"/>
      <c r="B166" s="48"/>
      <c r="F166" s="86"/>
      <c r="G166" s="48"/>
      <c r="H166" s="62"/>
      <c r="I166" s="63"/>
      <c r="J166" s="61"/>
    </row>
    <row r="167" spans="1:10" s="70" customFormat="1" ht="15" customHeight="1" x14ac:dyDescent="0.25">
      <c r="A167" s="48"/>
      <c r="B167" s="48"/>
      <c r="C167" s="64"/>
      <c r="D167" s="66"/>
      <c r="E167" s="67"/>
      <c r="F167" s="86"/>
      <c r="G167" s="48"/>
      <c r="H167" s="64"/>
      <c r="I167" s="66"/>
      <c r="J167" s="67"/>
    </row>
    <row r="168" spans="1:10" s="70" customFormat="1" ht="15" customHeight="1" x14ac:dyDescent="0.3">
      <c r="A168" s="48"/>
      <c r="B168" s="48"/>
      <c r="C168" s="64"/>
      <c r="D168" s="66"/>
      <c r="E168" s="67"/>
      <c r="F168" s="86"/>
      <c r="G168" s="48"/>
      <c r="H168" s="181"/>
      <c r="I168" s="181"/>
      <c r="J168" s="181"/>
    </row>
    <row r="169" spans="1:10" s="70" customFormat="1" ht="15" customHeight="1" x14ac:dyDescent="0.25">
      <c r="A169" s="48"/>
      <c r="B169" s="48" t="s">
        <v>172</v>
      </c>
      <c r="C169" s="69"/>
      <c r="D169" s="69"/>
      <c r="E169" s="69"/>
      <c r="F169" s="81"/>
      <c r="G169" s="48"/>
    </row>
    <row r="170" spans="1:10" s="53" customFormat="1" ht="15" customHeight="1" x14ac:dyDescent="0.25">
      <c r="B170" s="76"/>
      <c r="C170" s="55" t="s">
        <v>137</v>
      </c>
      <c r="D170" s="55"/>
      <c r="E170" s="55"/>
      <c r="F170" s="85"/>
      <c r="H170" s="55" t="s">
        <v>137</v>
      </c>
      <c r="I170" s="55"/>
      <c r="J170" s="55"/>
    </row>
    <row r="171" spans="1:10" s="70" customFormat="1" ht="15" customHeight="1" x14ac:dyDescent="0.3">
      <c r="A171" s="48"/>
      <c r="B171" s="48" t="s">
        <v>128</v>
      </c>
      <c r="C171" s="152" t="s">
        <v>69</v>
      </c>
      <c r="D171" s="153" t="s">
        <v>69</v>
      </c>
      <c r="E171" s="154" t="s">
        <v>69</v>
      </c>
      <c r="F171" s="81"/>
      <c r="G171" s="48"/>
      <c r="H171" s="152" t="s">
        <v>69</v>
      </c>
      <c r="I171" s="153" t="s">
        <v>69</v>
      </c>
      <c r="J171" s="154" t="s">
        <v>69</v>
      </c>
    </row>
    <row r="172" spans="1:10" ht="15" customHeight="1" x14ac:dyDescent="0.3">
      <c r="B172" s="48" t="s">
        <v>111</v>
      </c>
      <c r="C172" s="56" t="s">
        <v>69</v>
      </c>
      <c r="D172" s="57" t="s">
        <v>69</v>
      </c>
      <c r="E172" s="58" t="s">
        <v>69</v>
      </c>
      <c r="F172" s="107"/>
      <c r="H172" s="56" t="s">
        <v>69</v>
      </c>
      <c r="I172" s="57" t="s">
        <v>69</v>
      </c>
      <c r="J172" s="58" t="s">
        <v>69</v>
      </c>
    </row>
    <row r="173" spans="1:10" s="70" customFormat="1" ht="15" customHeight="1" x14ac:dyDescent="0.3">
      <c r="A173" s="48"/>
      <c r="B173" s="48" t="s">
        <v>129</v>
      </c>
      <c r="C173" s="152" t="s">
        <v>69</v>
      </c>
      <c r="D173" s="153" t="s">
        <v>69</v>
      </c>
      <c r="E173" s="154" t="s">
        <v>69</v>
      </c>
      <c r="F173" s="81"/>
      <c r="G173" s="48"/>
      <c r="H173" s="152" t="s">
        <v>69</v>
      </c>
      <c r="I173" s="153" t="s">
        <v>69</v>
      </c>
      <c r="J173" s="154" t="s">
        <v>69</v>
      </c>
    </row>
    <row r="174" spans="1:10" s="70" customFormat="1" ht="15" customHeight="1" x14ac:dyDescent="0.3">
      <c r="A174" s="48"/>
      <c r="B174" s="48" t="s">
        <v>113</v>
      </c>
      <c r="C174" s="152" t="s">
        <v>69</v>
      </c>
      <c r="D174" s="153" t="s">
        <v>69</v>
      </c>
      <c r="E174" s="154" t="s">
        <v>69</v>
      </c>
      <c r="F174" s="81"/>
      <c r="G174" s="48"/>
      <c r="H174" s="152" t="s">
        <v>69</v>
      </c>
      <c r="I174" s="153" t="s">
        <v>69</v>
      </c>
      <c r="J174" s="154" t="s">
        <v>69</v>
      </c>
    </row>
    <row r="175" spans="1:10" s="70" customFormat="1" ht="15" customHeight="1" x14ac:dyDescent="0.3">
      <c r="A175" s="48"/>
      <c r="B175" s="48" t="s">
        <v>130</v>
      </c>
      <c r="C175" s="152" t="s">
        <v>69</v>
      </c>
      <c r="D175" s="153" t="s">
        <v>69</v>
      </c>
      <c r="E175" s="154" t="s">
        <v>69</v>
      </c>
      <c r="F175" s="81"/>
      <c r="G175" s="48"/>
      <c r="H175" s="152" t="s">
        <v>69</v>
      </c>
      <c r="I175" s="153" t="s">
        <v>69</v>
      </c>
      <c r="J175" s="154" t="s">
        <v>69</v>
      </c>
    </row>
    <row r="176" spans="1:10" s="70" customFormat="1" ht="15" customHeight="1" x14ac:dyDescent="0.3">
      <c r="A176" s="48"/>
      <c r="B176" s="48" t="s">
        <v>131</v>
      </c>
      <c r="C176" s="152" t="s">
        <v>69</v>
      </c>
      <c r="D176" s="153" t="s">
        <v>69</v>
      </c>
      <c r="E176" s="154" t="s">
        <v>69</v>
      </c>
      <c r="F176" s="81"/>
      <c r="G176" s="48"/>
      <c r="H176" s="152" t="s">
        <v>69</v>
      </c>
      <c r="I176" s="153" t="s">
        <v>69</v>
      </c>
      <c r="J176" s="154" t="s">
        <v>69</v>
      </c>
    </row>
    <row r="177" spans="1:10" s="70" customFormat="1" ht="15" customHeight="1" x14ac:dyDescent="0.3">
      <c r="A177" s="48"/>
      <c r="B177" s="48" t="s">
        <v>116</v>
      </c>
      <c r="C177" s="152" t="s">
        <v>69</v>
      </c>
      <c r="D177" s="153" t="s">
        <v>69</v>
      </c>
      <c r="E177" s="154" t="s">
        <v>69</v>
      </c>
      <c r="F177" s="81"/>
      <c r="G177" s="48"/>
      <c r="H177" s="152" t="s">
        <v>69</v>
      </c>
      <c r="I177" s="153" t="s">
        <v>69</v>
      </c>
      <c r="J177" s="154" t="s">
        <v>69</v>
      </c>
    </row>
    <row r="178" spans="1:10" s="70" customFormat="1" ht="15" customHeight="1" x14ac:dyDescent="0.3">
      <c r="A178" s="48"/>
      <c r="B178" s="48" t="s">
        <v>117</v>
      </c>
      <c r="C178" s="152" t="s">
        <v>69</v>
      </c>
      <c r="D178" s="153" t="s">
        <v>69</v>
      </c>
      <c r="E178" s="154" t="s">
        <v>69</v>
      </c>
      <c r="F178" s="81"/>
      <c r="G178" s="48"/>
      <c r="H178" s="152" t="s">
        <v>69</v>
      </c>
      <c r="I178" s="153" t="s">
        <v>69</v>
      </c>
      <c r="J178" s="154" t="s">
        <v>69</v>
      </c>
    </row>
    <row r="179" spans="1:10" s="70" customFormat="1" ht="15" customHeight="1" x14ac:dyDescent="0.3">
      <c r="A179" s="48"/>
      <c r="B179" s="48" t="s">
        <v>120</v>
      </c>
      <c r="C179" s="152" t="s">
        <v>84</v>
      </c>
      <c r="D179" s="153" t="s">
        <v>84</v>
      </c>
      <c r="E179" s="154" t="s">
        <v>84</v>
      </c>
      <c r="F179" s="81"/>
      <c r="G179" s="48"/>
      <c r="H179" s="152" t="s">
        <v>84</v>
      </c>
      <c r="I179" s="153" t="s">
        <v>84</v>
      </c>
      <c r="J179" s="154" t="s">
        <v>84</v>
      </c>
    </row>
    <row r="180" spans="1:10" s="70" customFormat="1" ht="15" customHeight="1" x14ac:dyDescent="0.3">
      <c r="A180" s="48"/>
      <c r="B180" s="48" t="s">
        <v>121</v>
      </c>
      <c r="C180" s="152" t="s">
        <v>69</v>
      </c>
      <c r="D180" s="153" t="s">
        <v>69</v>
      </c>
      <c r="E180" s="154" t="s">
        <v>69</v>
      </c>
      <c r="F180" s="81"/>
      <c r="G180" s="48"/>
      <c r="H180" s="152" t="s">
        <v>69</v>
      </c>
      <c r="I180" s="153" t="s">
        <v>69</v>
      </c>
      <c r="J180" s="154" t="s">
        <v>69</v>
      </c>
    </row>
    <row r="181" spans="1:10" s="70" customFormat="1" ht="15" customHeight="1" x14ac:dyDescent="0.3">
      <c r="A181" s="48"/>
      <c r="B181" s="48" t="s">
        <v>132</v>
      </c>
      <c r="C181" s="152" t="s">
        <v>69</v>
      </c>
      <c r="D181" s="153" t="s">
        <v>69</v>
      </c>
      <c r="E181" s="154" t="s">
        <v>69</v>
      </c>
      <c r="F181" s="81"/>
      <c r="G181" s="48"/>
      <c r="H181" s="152" t="s">
        <v>69</v>
      </c>
      <c r="I181" s="153" t="s">
        <v>69</v>
      </c>
      <c r="J181" s="154" t="s">
        <v>69</v>
      </c>
    </row>
    <row r="182" spans="1:10" s="70" customFormat="1" ht="15" customHeight="1" x14ac:dyDescent="0.3">
      <c r="A182" s="48"/>
      <c r="B182" s="48" t="s">
        <v>133</v>
      </c>
      <c r="C182" s="152" t="s">
        <v>69</v>
      </c>
      <c r="D182" s="153" t="s">
        <v>69</v>
      </c>
      <c r="E182" s="154" t="s">
        <v>69</v>
      </c>
      <c r="F182" s="81"/>
      <c r="G182" s="48"/>
      <c r="H182" s="152" t="s">
        <v>69</v>
      </c>
      <c r="I182" s="153" t="s">
        <v>69</v>
      </c>
      <c r="J182" s="154" t="s">
        <v>69</v>
      </c>
    </row>
    <row r="183" spans="1:10" s="70" customFormat="1" ht="15" customHeight="1" x14ac:dyDescent="0.3">
      <c r="A183" s="48"/>
      <c r="B183" s="48" t="s">
        <v>124</v>
      </c>
      <c r="C183" s="152" t="s">
        <v>69</v>
      </c>
      <c r="D183" s="153" t="s">
        <v>69</v>
      </c>
      <c r="E183" s="154" t="s">
        <v>69</v>
      </c>
      <c r="F183" s="81"/>
      <c r="G183" s="48"/>
      <c r="H183" s="152" t="s">
        <v>69</v>
      </c>
      <c r="I183" s="153" t="s">
        <v>69</v>
      </c>
      <c r="J183" s="154" t="s">
        <v>69</v>
      </c>
    </row>
    <row r="184" spans="1:10" s="1" customFormat="1" ht="15" customHeight="1" x14ac:dyDescent="0.3">
      <c r="B184" s="48" t="s">
        <v>125</v>
      </c>
      <c r="C184" s="152" t="s">
        <v>69</v>
      </c>
      <c r="D184" s="153" t="s">
        <v>69</v>
      </c>
      <c r="E184" s="154" t="s">
        <v>69</v>
      </c>
      <c r="F184" s="107"/>
      <c r="G184" s="48"/>
      <c r="H184" s="152" t="s">
        <v>69</v>
      </c>
      <c r="I184" s="153" t="s">
        <v>69</v>
      </c>
      <c r="J184" s="154" t="s">
        <v>69</v>
      </c>
    </row>
    <row r="185" spans="1:10" s="70" customFormat="1" ht="15" customHeight="1" x14ac:dyDescent="0.3">
      <c r="A185" s="48"/>
      <c r="B185" s="48" t="s">
        <v>126</v>
      </c>
      <c r="C185" s="152" t="s">
        <v>69</v>
      </c>
      <c r="D185" s="153" t="s">
        <v>69</v>
      </c>
      <c r="E185" s="154" t="s">
        <v>69</v>
      </c>
      <c r="F185" s="81"/>
      <c r="G185" s="48"/>
      <c r="H185" s="152" t="s">
        <v>69</v>
      </c>
      <c r="I185" s="153" t="s">
        <v>69</v>
      </c>
      <c r="J185" s="154" t="s">
        <v>69</v>
      </c>
    </row>
    <row r="186" spans="1:10" s="70" customFormat="1" ht="15" customHeight="1" x14ac:dyDescent="0.3">
      <c r="A186" s="48"/>
      <c r="B186" s="48" t="s">
        <v>127</v>
      </c>
      <c r="C186" s="152" t="s">
        <v>69</v>
      </c>
      <c r="D186" s="153" t="s">
        <v>69</v>
      </c>
      <c r="E186" s="154" t="s">
        <v>69</v>
      </c>
      <c r="F186" s="81"/>
      <c r="G186" s="48"/>
      <c r="H186" s="152" t="s">
        <v>69</v>
      </c>
      <c r="I186" s="153" t="s">
        <v>69</v>
      </c>
      <c r="J186" s="154" t="s">
        <v>69</v>
      </c>
    </row>
    <row r="187" spans="1:10" s="70" customFormat="1" ht="15" customHeight="1" x14ac:dyDescent="0.3">
      <c r="A187" s="48"/>
      <c r="B187" s="48" t="s">
        <v>49</v>
      </c>
      <c r="C187" s="152" t="s">
        <v>84</v>
      </c>
      <c r="D187" s="153" t="s">
        <v>84</v>
      </c>
      <c r="E187" s="154" t="s">
        <v>84</v>
      </c>
      <c r="F187" s="81"/>
      <c r="G187" s="48"/>
      <c r="H187" s="152" t="s">
        <v>84</v>
      </c>
      <c r="I187" s="153" t="s">
        <v>84</v>
      </c>
      <c r="J187" s="154" t="s">
        <v>84</v>
      </c>
    </row>
    <row r="188" spans="1:10" ht="15" customHeight="1" x14ac:dyDescent="0.3">
      <c r="C188" s="152"/>
      <c r="D188" s="153"/>
      <c r="E188" s="154"/>
      <c r="H188" s="152"/>
      <c r="I188" s="153"/>
      <c r="J188" s="154"/>
    </row>
    <row r="189" spans="1:10" ht="15" customHeight="1" x14ac:dyDescent="0.3">
      <c r="C189" s="152"/>
      <c r="D189" s="153"/>
      <c r="E189" s="154"/>
      <c r="H189" s="152"/>
      <c r="I189" s="153"/>
      <c r="J189" s="154"/>
    </row>
  </sheetData>
  <mergeCells count="7">
    <mergeCell ref="H168:J168"/>
    <mergeCell ref="C4:E4"/>
    <mergeCell ref="H4:J4"/>
    <mergeCell ref="H96:J96"/>
    <mergeCell ref="H120:J120"/>
    <mergeCell ref="H28:J28"/>
    <mergeCell ref="H51:J51"/>
  </mergeCells>
  <hyperlinks>
    <hyperlink ref="B2" location="Table_of_contents!A1" display="Return to Contents" xr:uid="{00000000-0004-0000-0C00-000000000000}"/>
  </hyperlinks>
  <pageMargins left="0.23622047244094502" right="0.23622047244094502" top="0.74803149606299213" bottom="0.74803149606299213" header="0.31496062992126012" footer="0.31496062992126012"/>
  <pageSetup paperSize="0" scale="63" fitToWidth="0" fitToHeight="0" orientation="landscape"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AW59"/>
  <sheetViews>
    <sheetView zoomScaleNormal="100" workbookViewId="0">
      <selection activeCell="K12" sqref="K12"/>
    </sheetView>
  </sheetViews>
  <sheetFormatPr defaultColWidth="13.7265625" defaultRowHeight="15" customHeight="1" x14ac:dyDescent="0.25"/>
  <cols>
    <col min="1" max="1" width="13.7265625" style="1"/>
    <col min="2" max="2" width="50.7265625" style="1" customWidth="1"/>
    <col min="3" max="3" width="25.7265625" style="1" customWidth="1"/>
    <col min="4" max="10" width="13.7265625" style="1" customWidth="1"/>
    <col min="11" max="15" width="13.7265625" style="1"/>
    <col min="16" max="16" width="13.7265625" style="1" customWidth="1"/>
    <col min="17" max="16384" width="13.7265625" style="1"/>
  </cols>
  <sheetData>
    <row r="1" spans="1:49" s="48" customFormat="1" ht="25.15" customHeight="1" x14ac:dyDescent="0.4">
      <c r="B1" s="164" t="s">
        <v>138</v>
      </c>
    </row>
    <row r="2" spans="1:49" ht="15" customHeight="1" x14ac:dyDescent="0.25">
      <c r="B2" s="163" t="s">
        <v>61</v>
      </c>
    </row>
    <row r="3" spans="1:49" ht="15" customHeight="1" x14ac:dyDescent="0.25">
      <c r="B3" s="163"/>
    </row>
    <row r="4" spans="1:49" s="14" customFormat="1" ht="40.15" customHeight="1" x14ac:dyDescent="0.3">
      <c r="A4" s="44"/>
      <c r="B4" s="53"/>
      <c r="C4" s="183"/>
      <c r="D4" s="133"/>
      <c r="E4" s="132" t="s">
        <v>102</v>
      </c>
      <c r="F4" s="133"/>
      <c r="G4" s="133"/>
      <c r="H4" s="132" t="s">
        <v>103</v>
      </c>
      <c r="I4" s="133"/>
      <c r="J4" s="133"/>
      <c r="K4" s="132" t="s">
        <v>104</v>
      </c>
      <c r="L4" s="133"/>
      <c r="M4" s="133"/>
      <c r="N4" s="132" t="s">
        <v>105</v>
      </c>
      <c r="O4" s="133"/>
      <c r="Q4" s="132"/>
      <c r="T4" s="132"/>
      <c r="W4" s="132"/>
      <c r="Z4" s="132"/>
      <c r="AB4" s="182"/>
      <c r="AC4" s="182"/>
      <c r="AD4" s="132"/>
      <c r="AE4" s="44"/>
      <c r="AG4" s="132"/>
      <c r="AJ4" s="132"/>
      <c r="AL4" s="132"/>
      <c r="AM4" s="132"/>
      <c r="AO4" s="132"/>
      <c r="AP4" s="132"/>
      <c r="AQ4" s="44"/>
      <c r="AS4" s="132"/>
    </row>
    <row r="5" spans="1:49" ht="15" customHeight="1" x14ac:dyDescent="0.3">
      <c r="B5" s="106"/>
      <c r="C5" s="183"/>
      <c r="D5" s="133"/>
      <c r="E5" s="133"/>
      <c r="F5" s="133"/>
      <c r="G5" s="133"/>
      <c r="H5" s="133"/>
      <c r="I5" s="133"/>
      <c r="J5" s="133"/>
      <c r="K5" s="133"/>
      <c r="L5" s="133"/>
      <c r="M5" s="133"/>
      <c r="N5" s="133"/>
      <c r="O5" s="133"/>
    </row>
    <row r="6" spans="1:49" ht="15" customHeight="1" x14ac:dyDescent="0.25">
      <c r="B6" s="48"/>
      <c r="C6" s="1" t="s">
        <v>139</v>
      </c>
    </row>
    <row r="7" spans="1:49" ht="15" customHeight="1" x14ac:dyDescent="0.25">
      <c r="B7" s="48" t="s">
        <v>161</v>
      </c>
      <c r="C7" s="114" t="s">
        <v>67</v>
      </c>
      <c r="D7" s="99">
        <v>9.1</v>
      </c>
      <c r="E7" s="100">
        <v>8.3000000000000007</v>
      </c>
      <c r="F7" s="61">
        <v>10</v>
      </c>
      <c r="G7" s="99">
        <v>8.6</v>
      </c>
      <c r="H7" s="100">
        <v>7.8</v>
      </c>
      <c r="I7" s="61">
        <v>9.5</v>
      </c>
      <c r="J7" s="99">
        <v>7.5</v>
      </c>
      <c r="K7" s="45">
        <v>6.7</v>
      </c>
      <c r="L7" s="36">
        <v>8.3000000000000007</v>
      </c>
      <c r="M7" s="99">
        <v>9.1999999999999993</v>
      </c>
      <c r="N7" s="100">
        <v>8.4</v>
      </c>
      <c r="O7" s="61">
        <v>10.1</v>
      </c>
      <c r="P7" s="43"/>
      <c r="Q7" s="45"/>
      <c r="R7" s="36"/>
      <c r="S7" s="43"/>
      <c r="T7" s="45"/>
      <c r="U7" s="36"/>
      <c r="V7" s="33"/>
      <c r="W7" s="45"/>
      <c r="X7" s="36"/>
      <c r="Y7" s="43"/>
      <c r="Z7" s="45"/>
      <c r="AA7" s="36"/>
      <c r="AB7" s="43"/>
      <c r="AC7" s="45"/>
      <c r="AD7" s="40"/>
      <c r="AE7" s="41"/>
      <c r="AF7" s="39"/>
      <c r="AG7" s="40"/>
      <c r="AH7" s="41"/>
      <c r="AI7" s="39"/>
      <c r="AJ7" s="40"/>
      <c r="AK7" s="41"/>
      <c r="AL7" s="39"/>
      <c r="AM7" s="40"/>
      <c r="AN7" s="41"/>
      <c r="AO7" s="39"/>
      <c r="AP7" s="40"/>
      <c r="AQ7" s="41"/>
      <c r="AR7" s="39"/>
      <c r="AS7" s="40"/>
      <c r="AT7" s="41"/>
    </row>
    <row r="8" spans="1:49" ht="15" customHeight="1" x14ac:dyDescent="0.25">
      <c r="B8" s="102" t="s">
        <v>72</v>
      </c>
      <c r="C8" s="114"/>
      <c r="D8" s="99"/>
      <c r="E8" s="100"/>
      <c r="F8" s="61"/>
      <c r="G8" s="99"/>
      <c r="H8" s="100"/>
      <c r="I8" s="61"/>
      <c r="J8" s="43"/>
      <c r="K8" s="45"/>
      <c r="L8" s="36"/>
      <c r="M8" s="99"/>
      <c r="N8" s="100"/>
      <c r="O8" s="61"/>
      <c r="P8" s="43"/>
      <c r="Q8" s="45"/>
      <c r="R8" s="36"/>
      <c r="S8" s="43"/>
      <c r="T8" s="45"/>
      <c r="U8" s="36"/>
      <c r="V8" s="33"/>
      <c r="W8" s="45"/>
      <c r="X8" s="36"/>
      <c r="Y8" s="43"/>
      <c r="Z8" s="45"/>
      <c r="AA8" s="36"/>
      <c r="AB8" s="43"/>
      <c r="AC8" s="45"/>
      <c r="AD8" s="40"/>
      <c r="AE8" s="41"/>
      <c r="AF8" s="39"/>
      <c r="AG8" s="40"/>
      <c r="AH8" s="41"/>
      <c r="AI8" s="39"/>
      <c r="AJ8" s="40"/>
      <c r="AK8" s="41"/>
      <c r="AL8" s="39"/>
      <c r="AM8" s="40"/>
      <c r="AN8" s="41"/>
      <c r="AO8" s="39"/>
      <c r="AP8" s="40"/>
      <c r="AQ8" s="41"/>
      <c r="AR8" s="39"/>
      <c r="AS8" s="40"/>
      <c r="AT8" s="41"/>
    </row>
    <row r="9" spans="1:49" ht="15" customHeight="1" x14ac:dyDescent="0.25">
      <c r="B9" s="102"/>
      <c r="C9" s="1" t="s">
        <v>141</v>
      </c>
      <c r="D9" s="48"/>
      <c r="E9" s="48"/>
      <c r="F9" s="48"/>
      <c r="G9" s="48"/>
      <c r="H9" s="48"/>
      <c r="I9" s="48"/>
      <c r="M9" s="48"/>
      <c r="N9" s="48"/>
      <c r="O9" s="48"/>
      <c r="P9" s="43"/>
      <c r="Q9" s="45"/>
      <c r="R9" s="36"/>
      <c r="S9" s="43"/>
      <c r="T9" s="45"/>
      <c r="U9" s="36"/>
      <c r="V9" s="33"/>
      <c r="W9" s="45"/>
      <c r="X9" s="36"/>
      <c r="Y9" s="43"/>
      <c r="Z9" s="45"/>
      <c r="AA9" s="36"/>
      <c r="AB9" s="43"/>
      <c r="AC9" s="45"/>
      <c r="AD9" s="40"/>
      <c r="AE9" s="41"/>
      <c r="AF9" s="39"/>
      <c r="AG9" s="40"/>
      <c r="AH9" s="41"/>
      <c r="AI9" s="39"/>
      <c r="AJ9" s="40"/>
      <c r="AK9" s="41"/>
      <c r="AL9" s="39"/>
      <c r="AM9" s="40"/>
      <c r="AN9" s="41"/>
      <c r="AO9" s="39"/>
      <c r="AP9" s="40"/>
      <c r="AQ9" s="41"/>
      <c r="AR9" s="39"/>
      <c r="AS9" s="40"/>
      <c r="AT9" s="41"/>
    </row>
    <row r="10" spans="1:49" ht="15" customHeight="1" x14ac:dyDescent="0.25">
      <c r="B10" s="102"/>
      <c r="C10" s="114" t="s">
        <v>67</v>
      </c>
      <c r="D10" s="33">
        <v>0</v>
      </c>
      <c r="E10" s="100">
        <v>0</v>
      </c>
      <c r="F10" s="61">
        <v>0.1</v>
      </c>
      <c r="G10" s="99">
        <v>0.2</v>
      </c>
      <c r="H10" s="100">
        <v>0</v>
      </c>
      <c r="I10" s="61">
        <v>0.3</v>
      </c>
      <c r="J10" s="43">
        <v>0.2</v>
      </c>
      <c r="K10" s="45">
        <v>0.1</v>
      </c>
      <c r="L10" s="36">
        <v>0.3</v>
      </c>
      <c r="M10" s="99">
        <v>0.2</v>
      </c>
      <c r="N10" s="100">
        <v>0.1</v>
      </c>
      <c r="O10" s="61">
        <v>0.4</v>
      </c>
      <c r="P10" s="43"/>
      <c r="Q10" s="45"/>
      <c r="R10" s="36"/>
      <c r="S10" s="43"/>
      <c r="T10" s="45"/>
      <c r="U10" s="36"/>
      <c r="V10" s="39"/>
      <c r="W10" s="40"/>
      <c r="X10" s="41"/>
      <c r="Y10" s="39"/>
      <c r="Z10" s="40"/>
      <c r="AA10" s="41"/>
      <c r="AB10" s="39"/>
      <c r="AC10" s="40"/>
      <c r="AD10" s="40"/>
      <c r="AE10" s="41"/>
      <c r="AF10" s="39"/>
      <c r="AG10" s="40"/>
      <c r="AH10" s="41"/>
      <c r="AI10" s="39"/>
      <c r="AJ10" s="40"/>
      <c r="AK10" s="41"/>
      <c r="AL10" s="39"/>
      <c r="AM10" s="40"/>
      <c r="AN10" s="41"/>
      <c r="AO10" s="39"/>
      <c r="AP10" s="40"/>
      <c r="AQ10" s="41"/>
      <c r="AR10" s="39"/>
      <c r="AS10" s="40"/>
      <c r="AT10" s="41"/>
    </row>
    <row r="11" spans="1:49" ht="15" customHeight="1" x14ac:dyDescent="0.25">
      <c r="B11" s="102"/>
      <c r="C11" s="114"/>
      <c r="D11" s="99"/>
      <c r="E11" s="100"/>
      <c r="F11" s="61"/>
      <c r="G11" s="99"/>
      <c r="H11" s="100"/>
      <c r="I11" s="61"/>
      <c r="J11" s="43"/>
      <c r="K11" s="45"/>
      <c r="L11" s="36"/>
      <c r="M11" s="99"/>
      <c r="N11" s="100"/>
      <c r="O11" s="61"/>
      <c r="P11" s="43"/>
      <c r="Q11" s="45"/>
      <c r="R11" s="36"/>
      <c r="S11" s="43"/>
      <c r="T11" s="45"/>
      <c r="U11" s="36"/>
      <c r="V11" s="39"/>
      <c r="W11" s="40"/>
      <c r="X11" s="41"/>
      <c r="Y11" s="39"/>
      <c r="Z11" s="40"/>
      <c r="AA11" s="41"/>
      <c r="AB11" s="39"/>
      <c r="AC11" s="40"/>
      <c r="AD11" s="40"/>
      <c r="AE11" s="41"/>
      <c r="AF11" s="39"/>
      <c r="AG11" s="40"/>
      <c r="AH11" s="41"/>
      <c r="AI11" s="39"/>
      <c r="AJ11" s="40"/>
      <c r="AK11" s="41"/>
      <c r="AL11" s="39"/>
      <c r="AM11" s="40"/>
      <c r="AN11" s="41"/>
      <c r="AO11" s="39"/>
      <c r="AP11" s="40"/>
      <c r="AQ11" s="41"/>
      <c r="AR11" s="39"/>
      <c r="AS11" s="40"/>
      <c r="AT11" s="41"/>
    </row>
    <row r="12" spans="1:49" ht="15" customHeight="1" x14ac:dyDescent="0.25">
      <c r="C12" s="1" t="s">
        <v>139</v>
      </c>
      <c r="D12" s="48"/>
      <c r="E12" s="48"/>
      <c r="F12" s="48"/>
      <c r="G12" s="48"/>
      <c r="H12" s="48"/>
      <c r="I12" s="48"/>
      <c r="M12" s="48"/>
      <c r="N12" s="48"/>
      <c r="O12" s="48"/>
      <c r="P12" s="43"/>
      <c r="Q12" s="45"/>
      <c r="R12" s="36"/>
      <c r="S12" s="43"/>
      <c r="T12" s="45"/>
      <c r="U12" s="36"/>
      <c r="V12" s="33"/>
      <c r="W12" s="45"/>
      <c r="X12" s="36"/>
      <c r="Y12" s="43"/>
      <c r="Z12" s="45"/>
      <c r="AA12" s="36"/>
      <c r="AB12" s="43"/>
      <c r="AC12" s="45"/>
    </row>
    <row r="13" spans="1:49" ht="15" customHeight="1" x14ac:dyDescent="0.25">
      <c r="B13" s="68" t="s">
        <v>162</v>
      </c>
      <c r="C13" s="114" t="s">
        <v>67</v>
      </c>
      <c r="D13" s="99">
        <v>0.1</v>
      </c>
      <c r="E13" s="100">
        <v>0</v>
      </c>
      <c r="F13" s="61">
        <v>0.2</v>
      </c>
      <c r="G13" s="99">
        <v>0.1</v>
      </c>
      <c r="H13" s="100">
        <v>0</v>
      </c>
      <c r="I13" s="61">
        <v>0.3</v>
      </c>
      <c r="J13" s="43">
        <v>0.1</v>
      </c>
      <c r="K13" s="45">
        <v>0</v>
      </c>
      <c r="L13" s="36">
        <v>0.3</v>
      </c>
      <c r="M13" s="99">
        <v>0.4</v>
      </c>
      <c r="N13" s="100">
        <v>0.1</v>
      </c>
      <c r="O13" s="61">
        <v>0.7</v>
      </c>
      <c r="P13" s="43"/>
      <c r="Q13" s="45"/>
      <c r="R13" s="36"/>
      <c r="S13" s="43"/>
      <c r="T13" s="45"/>
      <c r="U13" s="36"/>
      <c r="V13" s="39"/>
      <c r="W13" s="40"/>
      <c r="X13" s="41"/>
      <c r="Y13" s="39"/>
      <c r="Z13" s="40"/>
      <c r="AA13" s="41"/>
      <c r="AB13" s="39"/>
      <c r="AC13" s="40"/>
      <c r="AD13" s="40"/>
      <c r="AE13" s="41"/>
      <c r="AF13" s="39"/>
      <c r="AG13" s="40"/>
      <c r="AH13" s="41"/>
      <c r="AI13" s="39"/>
      <c r="AJ13" s="40"/>
      <c r="AK13" s="41"/>
      <c r="AL13" s="39"/>
      <c r="AM13" s="40"/>
      <c r="AN13" s="41"/>
      <c r="AO13" s="39"/>
      <c r="AP13" s="40"/>
      <c r="AQ13" s="41"/>
      <c r="AR13" s="39"/>
      <c r="AS13" s="40"/>
      <c r="AT13" s="41"/>
      <c r="AU13" s="91"/>
      <c r="AV13" s="88"/>
      <c r="AW13" s="36"/>
    </row>
    <row r="14" spans="1:49" ht="15" customHeight="1" x14ac:dyDescent="0.25">
      <c r="B14" s="103" t="s">
        <v>74</v>
      </c>
      <c r="C14" s="114"/>
      <c r="D14" s="99"/>
      <c r="E14" s="100"/>
      <c r="F14" s="61"/>
      <c r="G14" s="99"/>
      <c r="H14" s="100"/>
      <c r="I14" s="61"/>
      <c r="J14" s="43"/>
      <c r="K14" s="45"/>
      <c r="L14" s="36"/>
      <c r="M14" s="99"/>
      <c r="N14" s="100"/>
      <c r="O14" s="61"/>
      <c r="P14" s="43"/>
      <c r="Q14" s="45"/>
      <c r="R14" s="36"/>
      <c r="S14" s="43"/>
      <c r="T14" s="45"/>
      <c r="U14" s="36"/>
      <c r="V14" s="39"/>
      <c r="W14" s="40"/>
      <c r="X14" s="41"/>
      <c r="Y14" s="39"/>
      <c r="Z14" s="40"/>
      <c r="AA14" s="41"/>
      <c r="AB14" s="39"/>
      <c r="AC14" s="40"/>
      <c r="AD14" s="40"/>
      <c r="AE14" s="41"/>
      <c r="AF14" s="39"/>
      <c r="AG14" s="40"/>
      <c r="AH14" s="41"/>
      <c r="AI14" s="39"/>
      <c r="AJ14" s="40"/>
      <c r="AK14" s="41"/>
      <c r="AL14" s="39"/>
      <c r="AM14" s="40"/>
      <c r="AN14" s="41"/>
      <c r="AO14" s="39"/>
      <c r="AP14" s="40"/>
      <c r="AQ14" s="41"/>
      <c r="AR14" s="39"/>
      <c r="AS14" s="40"/>
      <c r="AT14" s="41"/>
      <c r="AU14" s="89"/>
      <c r="AV14" s="88"/>
      <c r="AW14" s="36"/>
    </row>
    <row r="15" spans="1:49" ht="15" customHeight="1" x14ac:dyDescent="0.25">
      <c r="B15" s="102"/>
      <c r="C15" s="1" t="s">
        <v>141</v>
      </c>
      <c r="D15" s="48"/>
      <c r="E15" s="48"/>
      <c r="F15" s="48"/>
      <c r="G15" s="48"/>
      <c r="H15" s="48"/>
      <c r="I15" s="48"/>
      <c r="M15" s="48"/>
      <c r="N15" s="48"/>
      <c r="O15" s="48"/>
      <c r="P15" s="43"/>
      <c r="Q15" s="45"/>
      <c r="R15" s="36"/>
      <c r="S15" s="33"/>
      <c r="T15" s="45"/>
      <c r="U15" s="36"/>
      <c r="V15" s="33"/>
      <c r="W15" s="45"/>
      <c r="X15" s="36"/>
      <c r="Y15" s="43"/>
      <c r="Z15" s="45"/>
      <c r="AA15" s="36"/>
      <c r="AB15" s="43"/>
      <c r="AC15" s="45"/>
      <c r="AD15" s="40"/>
      <c r="AE15" s="41"/>
      <c r="AF15" s="39"/>
      <c r="AG15" s="40"/>
      <c r="AH15" s="41"/>
      <c r="AI15" s="39"/>
      <c r="AJ15" s="40"/>
      <c r="AK15" s="41"/>
      <c r="AL15" s="39"/>
      <c r="AM15" s="40"/>
      <c r="AN15" s="41"/>
      <c r="AO15" s="39"/>
      <c r="AP15" s="40"/>
      <c r="AQ15" s="41"/>
      <c r="AR15" s="39"/>
      <c r="AS15" s="40"/>
      <c r="AT15" s="41"/>
    </row>
    <row r="16" spans="1:49" ht="15" customHeight="1" x14ac:dyDescent="0.25">
      <c r="B16" s="102"/>
      <c r="C16" s="114" t="s">
        <v>67</v>
      </c>
      <c r="D16" s="78" t="s">
        <v>84</v>
      </c>
      <c r="E16" s="63" t="s">
        <v>84</v>
      </c>
      <c r="F16" s="61" t="s">
        <v>84</v>
      </c>
      <c r="G16" s="78" t="s">
        <v>84</v>
      </c>
      <c r="H16" s="63" t="s">
        <v>84</v>
      </c>
      <c r="I16" s="61" t="s">
        <v>84</v>
      </c>
      <c r="J16" s="34" t="s">
        <v>84</v>
      </c>
      <c r="K16" s="35" t="s">
        <v>84</v>
      </c>
      <c r="L16" s="36" t="s">
        <v>84</v>
      </c>
      <c r="M16" s="78" t="s">
        <v>84</v>
      </c>
      <c r="N16" s="63" t="s">
        <v>84</v>
      </c>
      <c r="O16" s="61" t="s">
        <v>84</v>
      </c>
      <c r="P16" s="43"/>
      <c r="Q16" s="45"/>
      <c r="R16" s="36"/>
      <c r="S16" s="43"/>
      <c r="T16" s="45"/>
      <c r="U16" s="36"/>
      <c r="V16" s="39"/>
      <c r="W16" s="40"/>
      <c r="X16" s="41"/>
      <c r="Y16" s="39"/>
      <c r="Z16" s="40"/>
      <c r="AA16" s="41"/>
      <c r="AB16" s="39"/>
      <c r="AC16" s="40"/>
      <c r="AD16" s="40"/>
      <c r="AE16" s="41"/>
      <c r="AF16" s="39"/>
      <c r="AG16" s="40"/>
      <c r="AH16" s="41"/>
      <c r="AI16" s="39"/>
      <c r="AJ16" s="40"/>
      <c r="AK16" s="41"/>
      <c r="AL16" s="39"/>
      <c r="AM16" s="40"/>
      <c r="AN16" s="41"/>
      <c r="AO16" s="39"/>
      <c r="AP16" s="40"/>
      <c r="AQ16" s="41"/>
      <c r="AR16" s="39"/>
      <c r="AS16" s="40"/>
      <c r="AT16" s="41"/>
    </row>
    <row r="17" spans="2:46" ht="15" customHeight="1" x14ac:dyDescent="0.25">
      <c r="B17" s="102"/>
      <c r="C17" s="114"/>
      <c r="D17" s="99"/>
      <c r="E17" s="100"/>
      <c r="F17" s="61"/>
      <c r="G17" s="99"/>
      <c r="H17" s="100"/>
      <c r="I17" s="61"/>
      <c r="J17" s="43"/>
      <c r="K17" s="45"/>
      <c r="L17" s="36"/>
      <c r="M17" s="99"/>
      <c r="N17" s="100"/>
      <c r="O17" s="61"/>
      <c r="P17" s="43"/>
      <c r="Q17" s="45"/>
      <c r="R17" s="36"/>
      <c r="S17" s="43"/>
      <c r="T17" s="45"/>
      <c r="U17" s="36"/>
      <c r="V17" s="39"/>
      <c r="W17" s="40"/>
      <c r="X17" s="41"/>
      <c r="Y17" s="39"/>
      <c r="Z17" s="40"/>
      <c r="AA17" s="41"/>
      <c r="AB17" s="39"/>
      <c r="AC17" s="40"/>
      <c r="AD17" s="40"/>
      <c r="AE17" s="41"/>
      <c r="AF17" s="39"/>
      <c r="AG17" s="40"/>
      <c r="AH17" s="41"/>
      <c r="AI17" s="39"/>
      <c r="AJ17" s="40"/>
      <c r="AK17" s="41"/>
      <c r="AL17" s="39"/>
      <c r="AM17" s="40"/>
      <c r="AN17" s="41"/>
      <c r="AO17" s="39"/>
      <c r="AP17" s="40"/>
      <c r="AQ17" s="41"/>
      <c r="AR17" s="39"/>
      <c r="AS17" s="40"/>
      <c r="AT17" s="41"/>
    </row>
    <row r="18" spans="2:46" ht="15" customHeight="1" x14ac:dyDescent="0.25">
      <c r="B18" s="102"/>
      <c r="C18" s="1" t="s">
        <v>139</v>
      </c>
      <c r="D18" s="48"/>
      <c r="E18" s="48"/>
      <c r="F18" s="48"/>
      <c r="G18" s="48"/>
      <c r="H18" s="48"/>
      <c r="I18" s="48"/>
      <c r="M18" s="48"/>
      <c r="N18" s="48"/>
      <c r="O18" s="48"/>
      <c r="P18" s="43"/>
      <c r="Q18" s="45"/>
      <c r="R18" s="36"/>
      <c r="S18" s="33"/>
      <c r="T18" s="45"/>
      <c r="U18" s="36"/>
      <c r="V18" s="33"/>
      <c r="W18" s="45"/>
      <c r="X18" s="36"/>
      <c r="Y18" s="43"/>
      <c r="Z18" s="45"/>
      <c r="AA18" s="36"/>
      <c r="AB18" s="43"/>
      <c r="AC18" s="45"/>
    </row>
    <row r="19" spans="2:46" ht="15" customHeight="1" x14ac:dyDescent="0.25">
      <c r="B19" s="68" t="s">
        <v>163</v>
      </c>
      <c r="C19" s="114" t="s">
        <v>67</v>
      </c>
      <c r="D19" s="99">
        <v>11.3</v>
      </c>
      <c r="E19" s="100">
        <v>9.6999999999999993</v>
      </c>
      <c r="F19" s="61">
        <v>12.9</v>
      </c>
      <c r="G19" s="99">
        <v>10.9</v>
      </c>
      <c r="H19" s="100">
        <v>9.3000000000000007</v>
      </c>
      <c r="I19" s="61">
        <v>12.6</v>
      </c>
      <c r="J19" s="43">
        <v>10.9</v>
      </c>
      <c r="K19" s="45">
        <v>9.3000000000000007</v>
      </c>
      <c r="L19" s="36">
        <v>12.5</v>
      </c>
      <c r="M19" s="99">
        <v>12.6</v>
      </c>
      <c r="N19" s="100">
        <v>10.9</v>
      </c>
      <c r="O19" s="61">
        <v>14.4</v>
      </c>
      <c r="P19" s="43"/>
      <c r="Q19" s="45"/>
      <c r="R19" s="36"/>
      <c r="S19" s="39"/>
      <c r="T19" s="40"/>
      <c r="U19" s="41"/>
      <c r="V19" s="39"/>
      <c r="W19" s="40"/>
      <c r="X19" s="41"/>
      <c r="Y19" s="43"/>
      <c r="Z19" s="45"/>
      <c r="AA19" s="36"/>
      <c r="AB19" s="43"/>
      <c r="AC19" s="45"/>
      <c r="AD19" s="88"/>
      <c r="AE19" s="36"/>
      <c r="AF19" s="91"/>
      <c r="AG19" s="88"/>
      <c r="AH19" s="36"/>
      <c r="AI19" s="91"/>
      <c r="AJ19" s="88"/>
      <c r="AK19" s="36"/>
      <c r="AL19" s="91"/>
      <c r="AM19" s="88"/>
      <c r="AN19" s="36"/>
      <c r="AO19" s="91"/>
      <c r="AP19" s="88"/>
      <c r="AQ19" s="36"/>
      <c r="AR19" s="91"/>
      <c r="AS19" s="88"/>
      <c r="AT19" s="36"/>
    </row>
    <row r="20" spans="2:46" ht="15" customHeight="1" x14ac:dyDescent="0.25">
      <c r="B20" s="103" t="s">
        <v>142</v>
      </c>
      <c r="C20" s="114"/>
      <c r="D20" s="99"/>
      <c r="E20" s="100"/>
      <c r="F20" s="61"/>
      <c r="G20" s="99"/>
      <c r="H20" s="100"/>
      <c r="I20" s="61"/>
      <c r="J20" s="43"/>
      <c r="K20" s="45"/>
      <c r="L20" s="36"/>
      <c r="M20" s="99"/>
      <c r="N20" s="100"/>
      <c r="O20" s="61"/>
      <c r="P20" s="43"/>
      <c r="Q20" s="45"/>
      <c r="R20" s="36"/>
      <c r="S20" s="39"/>
      <c r="T20" s="40"/>
      <c r="U20" s="41"/>
      <c r="V20" s="39"/>
      <c r="W20" s="40"/>
      <c r="X20" s="41"/>
      <c r="Y20" s="43"/>
      <c r="Z20" s="45"/>
      <c r="AA20" s="36"/>
      <c r="AB20" s="43"/>
      <c r="AC20" s="45"/>
      <c r="AD20" s="88"/>
      <c r="AE20" s="36"/>
      <c r="AF20" s="89"/>
      <c r="AG20" s="88"/>
      <c r="AH20" s="36"/>
      <c r="AI20" s="89"/>
      <c r="AJ20" s="88"/>
      <c r="AK20" s="36"/>
      <c r="AL20" s="89"/>
      <c r="AM20" s="88"/>
      <c r="AN20" s="36"/>
      <c r="AO20" s="89"/>
      <c r="AP20" s="88"/>
      <c r="AQ20" s="36"/>
      <c r="AR20" s="89"/>
      <c r="AS20" s="88"/>
      <c r="AT20" s="36"/>
    </row>
    <row r="21" spans="2:46" ht="15" customHeight="1" x14ac:dyDescent="0.25">
      <c r="B21" s="102"/>
      <c r="C21" s="1" t="s">
        <v>141</v>
      </c>
      <c r="D21" s="48"/>
      <c r="E21" s="48"/>
      <c r="F21" s="48"/>
      <c r="G21" s="48"/>
      <c r="H21" s="48"/>
      <c r="I21" s="48"/>
      <c r="M21" s="48"/>
      <c r="N21" s="48"/>
      <c r="O21" s="48"/>
      <c r="P21" s="43"/>
      <c r="Q21" s="45"/>
      <c r="R21" s="36"/>
      <c r="S21" s="33"/>
      <c r="T21" s="45"/>
      <c r="U21" s="36"/>
      <c r="V21" s="33"/>
      <c r="W21" s="45"/>
      <c r="X21" s="36"/>
      <c r="Y21" s="43"/>
      <c r="Z21" s="45"/>
      <c r="AA21" s="36"/>
      <c r="AB21" s="43"/>
      <c r="AC21" s="45"/>
      <c r="AD21" s="40"/>
      <c r="AE21" s="41"/>
      <c r="AF21" s="39"/>
      <c r="AG21" s="40"/>
      <c r="AH21" s="41"/>
      <c r="AI21" s="39"/>
      <c r="AJ21" s="40"/>
      <c r="AK21" s="41"/>
      <c r="AL21" s="39"/>
      <c r="AM21" s="40"/>
      <c r="AN21" s="41"/>
      <c r="AO21" s="39"/>
      <c r="AP21" s="40"/>
      <c r="AQ21" s="41"/>
      <c r="AR21" s="39"/>
      <c r="AS21" s="40"/>
      <c r="AT21" s="41"/>
    </row>
    <row r="22" spans="2:46" ht="15" customHeight="1" x14ac:dyDescent="0.3">
      <c r="B22" s="102"/>
      <c r="C22" s="114" t="s">
        <v>67</v>
      </c>
      <c r="D22" s="96" t="s">
        <v>84</v>
      </c>
      <c r="E22" s="92" t="s">
        <v>84</v>
      </c>
      <c r="F22" s="58" t="s">
        <v>84</v>
      </c>
      <c r="G22" s="96" t="s">
        <v>84</v>
      </c>
      <c r="H22" s="92" t="s">
        <v>84</v>
      </c>
      <c r="I22" s="58" t="s">
        <v>84</v>
      </c>
      <c r="J22" s="96" t="s">
        <v>84</v>
      </c>
      <c r="K22" s="92" t="s">
        <v>84</v>
      </c>
      <c r="L22" s="16" t="s">
        <v>84</v>
      </c>
      <c r="M22" s="96" t="s">
        <v>84</v>
      </c>
      <c r="N22" s="92" t="s">
        <v>84</v>
      </c>
      <c r="O22" s="58" t="s">
        <v>84</v>
      </c>
      <c r="P22" s="39"/>
      <c r="Q22" s="40"/>
      <c r="R22" s="41"/>
      <c r="S22" s="39"/>
      <c r="T22" s="40"/>
      <c r="U22" s="41"/>
      <c r="V22" s="39"/>
      <c r="W22" s="40"/>
      <c r="X22" s="41"/>
      <c r="Y22" s="39"/>
      <c r="Z22" s="40"/>
      <c r="AA22" s="41"/>
      <c r="AB22" s="39"/>
      <c r="AC22" s="40"/>
      <c r="AD22" s="40"/>
      <c r="AE22" s="41"/>
      <c r="AF22" s="39"/>
      <c r="AG22" s="40"/>
      <c r="AH22" s="41"/>
      <c r="AI22" s="39"/>
      <c r="AJ22" s="40"/>
      <c r="AK22" s="41"/>
      <c r="AL22" s="39"/>
      <c r="AM22" s="40"/>
      <c r="AN22" s="41"/>
      <c r="AO22" s="39"/>
      <c r="AP22" s="40"/>
      <c r="AQ22" s="41"/>
      <c r="AR22" s="39"/>
      <c r="AS22" s="40"/>
      <c r="AT22" s="41"/>
    </row>
    <row r="23" spans="2:46" ht="15" customHeight="1" x14ac:dyDescent="0.25">
      <c r="B23" s="102"/>
      <c r="C23" s="114"/>
      <c r="D23" s="99"/>
      <c r="E23" s="100"/>
      <c r="F23" s="61"/>
      <c r="G23" s="99"/>
      <c r="H23" s="100"/>
      <c r="I23" s="61"/>
      <c r="J23" s="43"/>
      <c r="K23" s="45"/>
      <c r="L23" s="36"/>
      <c r="M23" s="99"/>
      <c r="N23" s="100"/>
      <c r="O23" s="61"/>
      <c r="P23" s="39"/>
      <c r="Q23" s="40"/>
      <c r="R23" s="41"/>
      <c r="S23" s="39"/>
      <c r="T23" s="40"/>
      <c r="U23" s="41"/>
      <c r="V23" s="39"/>
      <c r="W23" s="40"/>
      <c r="X23" s="41"/>
      <c r="Y23" s="39"/>
      <c r="Z23" s="40"/>
      <c r="AA23" s="41"/>
      <c r="AB23" s="39"/>
      <c r="AC23" s="40"/>
      <c r="AD23" s="40"/>
      <c r="AE23" s="41"/>
      <c r="AF23" s="39"/>
      <c r="AG23" s="40"/>
      <c r="AH23" s="41"/>
      <c r="AI23" s="39"/>
      <c r="AJ23" s="40"/>
      <c r="AK23" s="41"/>
      <c r="AL23" s="39"/>
      <c r="AM23" s="40"/>
      <c r="AN23" s="41"/>
      <c r="AO23" s="39"/>
      <c r="AP23" s="40"/>
      <c r="AQ23" s="41"/>
      <c r="AR23" s="39"/>
      <c r="AS23" s="40"/>
      <c r="AT23" s="41"/>
    </row>
    <row r="24" spans="2:46" ht="15" customHeight="1" x14ac:dyDescent="0.25">
      <c r="B24" s="48"/>
      <c r="C24" s="1" t="s">
        <v>139</v>
      </c>
      <c r="D24" s="48"/>
      <c r="E24" s="48"/>
      <c r="F24" s="48"/>
      <c r="G24" s="48"/>
      <c r="H24" s="48"/>
      <c r="I24" s="48"/>
      <c r="M24" s="48"/>
      <c r="N24" s="48"/>
      <c r="O24" s="48"/>
      <c r="P24" s="43"/>
      <c r="Q24" s="45"/>
      <c r="R24" s="36"/>
      <c r="S24" s="43"/>
      <c r="T24" s="45"/>
      <c r="U24" s="36"/>
    </row>
    <row r="25" spans="2:46" ht="15" customHeight="1" x14ac:dyDescent="0.25">
      <c r="B25" s="68" t="s">
        <v>164</v>
      </c>
      <c r="C25" s="114" t="s">
        <v>67</v>
      </c>
      <c r="D25" s="99">
        <v>9.5</v>
      </c>
      <c r="E25" s="100">
        <v>8.8000000000000007</v>
      </c>
      <c r="F25" s="61">
        <v>10.1</v>
      </c>
      <c r="G25" s="33">
        <v>9.3000000000000007</v>
      </c>
      <c r="H25" s="100">
        <v>8.6999999999999993</v>
      </c>
      <c r="I25" s="61">
        <v>10</v>
      </c>
      <c r="J25" s="33">
        <v>9.3000000000000007</v>
      </c>
      <c r="K25" s="45">
        <v>8.6999999999999993</v>
      </c>
      <c r="L25" s="36">
        <v>9.8000000000000007</v>
      </c>
      <c r="M25" s="99">
        <v>7.4</v>
      </c>
      <c r="N25" s="100">
        <v>6.9</v>
      </c>
      <c r="O25" s="61">
        <v>8</v>
      </c>
      <c r="P25" s="43"/>
      <c r="Q25" s="45"/>
      <c r="R25" s="36"/>
      <c r="S25" s="43"/>
      <c r="T25" s="45"/>
      <c r="U25" s="36"/>
      <c r="V25" s="43"/>
      <c r="W25" s="45"/>
      <c r="X25" s="36"/>
      <c r="Y25" s="43"/>
      <c r="Z25" s="45"/>
      <c r="AA25" s="36"/>
      <c r="AB25" s="43"/>
      <c r="AC25" s="45"/>
      <c r="AD25" s="90"/>
      <c r="AE25" s="36"/>
      <c r="AF25" s="162"/>
      <c r="AG25" s="90"/>
      <c r="AH25" s="36"/>
      <c r="AI25" s="162"/>
      <c r="AJ25" s="90"/>
      <c r="AK25" s="36"/>
      <c r="AL25" s="162"/>
      <c r="AM25" s="90"/>
      <c r="AN25" s="36"/>
      <c r="AO25" s="162"/>
      <c r="AP25" s="90"/>
      <c r="AQ25" s="36"/>
      <c r="AR25" s="42"/>
      <c r="AS25" s="88"/>
      <c r="AT25" s="36"/>
    </row>
    <row r="26" spans="2:46" ht="15" customHeight="1" x14ac:dyDescent="0.25">
      <c r="B26" s="102" t="s">
        <v>72</v>
      </c>
      <c r="C26" s="114"/>
      <c r="D26" s="99"/>
      <c r="E26" s="100"/>
      <c r="F26" s="61"/>
      <c r="G26" s="43"/>
      <c r="H26" s="100"/>
      <c r="I26" s="61"/>
      <c r="J26" s="43"/>
      <c r="K26" s="45"/>
      <c r="L26" s="36"/>
      <c r="M26" s="99"/>
      <c r="N26" s="100"/>
      <c r="O26" s="61"/>
      <c r="P26" s="43"/>
      <c r="Q26" s="45"/>
      <c r="R26" s="36"/>
      <c r="S26" s="43"/>
      <c r="T26" s="45"/>
      <c r="U26" s="36"/>
      <c r="V26" s="33"/>
      <c r="W26" s="45"/>
      <c r="X26" s="36"/>
      <c r="Y26" s="43"/>
      <c r="Z26" s="45"/>
      <c r="AA26" s="36"/>
      <c r="AB26" s="43"/>
      <c r="AC26" s="45"/>
      <c r="AD26" s="90"/>
      <c r="AE26" s="36"/>
      <c r="AF26" s="162"/>
      <c r="AG26" s="90"/>
      <c r="AH26" s="36"/>
      <c r="AI26" s="162"/>
      <c r="AJ26" s="90"/>
      <c r="AK26" s="36"/>
      <c r="AL26" s="162"/>
      <c r="AM26" s="90"/>
      <c r="AN26" s="36"/>
      <c r="AO26" s="162"/>
      <c r="AP26" s="90"/>
      <c r="AQ26" s="36"/>
      <c r="AR26" s="42"/>
      <c r="AS26" s="88"/>
      <c r="AT26" s="36"/>
    </row>
    <row r="27" spans="2:46" ht="15" customHeight="1" x14ac:dyDescent="0.25">
      <c r="B27" s="102"/>
      <c r="C27" s="1" t="s">
        <v>141</v>
      </c>
      <c r="D27" s="48"/>
      <c r="E27" s="48"/>
      <c r="F27" s="48"/>
      <c r="H27" s="48"/>
      <c r="I27" s="48"/>
      <c r="M27" s="48"/>
      <c r="N27" s="48"/>
      <c r="O27" s="48"/>
      <c r="P27" s="43"/>
      <c r="Q27" s="45"/>
      <c r="R27" s="36"/>
      <c r="S27" s="33"/>
      <c r="T27" s="45"/>
      <c r="U27" s="36"/>
      <c r="V27" s="33"/>
      <c r="W27" s="45"/>
      <c r="X27" s="36"/>
      <c r="Y27" s="43"/>
      <c r="Z27" s="45"/>
      <c r="AA27" s="36"/>
      <c r="AB27" s="43"/>
      <c r="AC27" s="45"/>
      <c r="AD27" s="40"/>
      <c r="AE27" s="41"/>
      <c r="AF27" s="39"/>
      <c r="AG27" s="40"/>
      <c r="AH27" s="41"/>
      <c r="AI27" s="39"/>
      <c r="AJ27" s="40"/>
      <c r="AK27" s="41"/>
      <c r="AL27" s="39"/>
      <c r="AM27" s="40"/>
      <c r="AN27" s="41"/>
      <c r="AO27" s="39"/>
      <c r="AP27" s="40"/>
      <c r="AQ27" s="41"/>
      <c r="AR27" s="39"/>
      <c r="AS27" s="40"/>
      <c r="AT27" s="41"/>
    </row>
    <row r="28" spans="2:46" ht="15" customHeight="1" x14ac:dyDescent="0.25">
      <c r="B28" s="102"/>
      <c r="C28" s="114" t="s">
        <v>67</v>
      </c>
      <c r="D28" s="99">
        <v>0.4</v>
      </c>
      <c r="E28" s="100">
        <v>0.3</v>
      </c>
      <c r="F28" s="61">
        <v>0.5</v>
      </c>
      <c r="G28" s="130">
        <v>0.4</v>
      </c>
      <c r="H28" s="100">
        <v>0.3</v>
      </c>
      <c r="I28" s="61">
        <v>0.6</v>
      </c>
      <c r="J28" s="130">
        <v>0.4</v>
      </c>
      <c r="K28" s="45">
        <v>0.3</v>
      </c>
      <c r="L28" s="36">
        <v>0.6</v>
      </c>
      <c r="M28" s="99">
        <v>0.8</v>
      </c>
      <c r="N28" s="100">
        <v>0.6</v>
      </c>
      <c r="O28" s="61">
        <v>1</v>
      </c>
      <c r="P28" s="43"/>
      <c r="Q28" s="45"/>
      <c r="R28" s="36"/>
      <c r="S28" s="43"/>
      <c r="T28" s="45"/>
      <c r="U28" s="36"/>
      <c r="V28" s="39"/>
      <c r="W28" s="40"/>
      <c r="X28" s="41"/>
      <c r="Y28" s="39"/>
      <c r="Z28" s="40"/>
      <c r="AA28" s="41"/>
      <c r="AB28" s="39"/>
      <c r="AC28" s="40"/>
      <c r="AD28" s="40"/>
      <c r="AE28" s="41"/>
      <c r="AF28" s="39"/>
      <c r="AG28" s="40"/>
      <c r="AH28" s="41"/>
      <c r="AI28" s="39"/>
      <c r="AJ28" s="40"/>
      <c r="AK28" s="41"/>
      <c r="AL28" s="39"/>
      <c r="AM28" s="40"/>
      <c r="AN28" s="41"/>
      <c r="AO28" s="39"/>
      <c r="AP28" s="40"/>
      <c r="AQ28" s="41"/>
      <c r="AR28" s="39"/>
      <c r="AS28" s="40"/>
      <c r="AT28" s="41"/>
    </row>
    <row r="29" spans="2:46" ht="15" customHeight="1" x14ac:dyDescent="0.25">
      <c r="B29" s="102"/>
      <c r="C29" s="114"/>
      <c r="D29" s="99"/>
      <c r="E29" s="100"/>
      <c r="F29" s="61"/>
      <c r="G29" s="99"/>
      <c r="H29" s="100"/>
      <c r="I29" s="61"/>
      <c r="J29" s="43"/>
      <c r="K29" s="45"/>
      <c r="L29" s="36"/>
      <c r="M29" s="99"/>
      <c r="N29" s="100"/>
      <c r="O29" s="61"/>
      <c r="P29" s="43"/>
      <c r="Q29" s="45"/>
      <c r="R29" s="36"/>
      <c r="S29" s="43"/>
      <c r="T29" s="45"/>
      <c r="U29" s="36"/>
      <c r="V29" s="39"/>
      <c r="W29" s="40"/>
      <c r="X29" s="41"/>
      <c r="Y29" s="39"/>
      <c r="Z29" s="40"/>
      <c r="AA29" s="41"/>
      <c r="AB29" s="39"/>
      <c r="AC29" s="40"/>
      <c r="AD29" s="40"/>
      <c r="AE29" s="41"/>
      <c r="AF29" s="39"/>
      <c r="AG29" s="40"/>
      <c r="AH29" s="41"/>
      <c r="AI29" s="39"/>
      <c r="AJ29" s="40"/>
      <c r="AK29" s="41"/>
      <c r="AL29" s="39"/>
      <c r="AM29" s="40"/>
      <c r="AN29" s="41"/>
      <c r="AO29" s="39"/>
      <c r="AP29" s="40"/>
      <c r="AQ29" s="41"/>
      <c r="AR29" s="39"/>
      <c r="AS29" s="40"/>
      <c r="AT29" s="41"/>
    </row>
    <row r="30" spans="2:46" ht="15" customHeight="1" x14ac:dyDescent="0.3">
      <c r="B30" s="48"/>
      <c r="C30" s="1" t="s">
        <v>139</v>
      </c>
      <c r="D30" s="48"/>
      <c r="E30" s="48"/>
      <c r="F30" s="48"/>
      <c r="G30" s="48"/>
      <c r="H30" s="48"/>
      <c r="I30" s="48"/>
      <c r="M30" s="48"/>
      <c r="N30" s="48"/>
      <c r="O30" s="48"/>
      <c r="P30" s="43"/>
      <c r="Q30" s="45"/>
      <c r="R30" s="36"/>
      <c r="S30" s="43"/>
      <c r="T30" s="45"/>
      <c r="U30" s="36"/>
      <c r="V30" s="43"/>
      <c r="W30" s="45"/>
      <c r="X30" s="36"/>
      <c r="Y30" s="43"/>
      <c r="Z30" s="45"/>
      <c r="AA30" s="36"/>
      <c r="AB30" s="43"/>
      <c r="AC30" s="45"/>
      <c r="AD30" s="13"/>
      <c r="AE30" s="13"/>
      <c r="AF30" s="12"/>
      <c r="AG30" s="13"/>
      <c r="AH30" s="13"/>
      <c r="AI30" s="12"/>
      <c r="AJ30" s="13"/>
      <c r="AK30" s="13"/>
      <c r="AL30" s="12"/>
      <c r="AM30" s="13"/>
      <c r="AN30" s="13"/>
      <c r="AO30" s="12"/>
      <c r="AP30" s="13"/>
      <c r="AQ30" s="13"/>
      <c r="AR30" s="47"/>
      <c r="AS30" s="13"/>
      <c r="AT30" s="13"/>
    </row>
    <row r="31" spans="2:46" ht="15" customHeight="1" x14ac:dyDescent="0.25">
      <c r="B31" s="74" t="s">
        <v>165</v>
      </c>
      <c r="C31" s="114" t="s">
        <v>67</v>
      </c>
      <c r="D31" s="99">
        <v>7.1</v>
      </c>
      <c r="E31" s="100">
        <v>6.4</v>
      </c>
      <c r="F31" s="61">
        <v>7.8</v>
      </c>
      <c r="G31" s="99">
        <v>7</v>
      </c>
      <c r="H31" s="100">
        <v>6.3</v>
      </c>
      <c r="I31" s="61">
        <v>7.7</v>
      </c>
      <c r="J31" s="43">
        <v>6.8</v>
      </c>
      <c r="K31" s="45">
        <v>6.2</v>
      </c>
      <c r="L31" s="36">
        <v>7.4</v>
      </c>
      <c r="M31" s="99">
        <v>7.7</v>
      </c>
      <c r="N31" s="100">
        <v>7.1</v>
      </c>
      <c r="O31" s="61">
        <v>8.4</v>
      </c>
      <c r="P31" s="43"/>
      <c r="Q31" s="45"/>
      <c r="R31" s="36"/>
      <c r="S31" s="43"/>
      <c r="T31" s="45"/>
      <c r="U31" s="36"/>
      <c r="V31" s="33"/>
      <c r="W31" s="45"/>
      <c r="X31" s="36"/>
      <c r="Y31" s="43"/>
      <c r="Z31" s="45"/>
      <c r="AA31" s="36"/>
      <c r="AB31" s="43"/>
      <c r="AC31" s="45"/>
      <c r="AD31" s="90"/>
      <c r="AE31" s="36"/>
      <c r="AF31" s="162"/>
      <c r="AG31" s="90"/>
      <c r="AH31" s="36"/>
      <c r="AI31" s="162"/>
      <c r="AJ31" s="90"/>
      <c r="AK31" s="36"/>
      <c r="AL31" s="162"/>
      <c r="AM31" s="90"/>
      <c r="AN31" s="36"/>
      <c r="AO31" s="162"/>
      <c r="AP31" s="90"/>
      <c r="AQ31" s="36"/>
      <c r="AR31" s="42"/>
      <c r="AS31" s="88"/>
      <c r="AT31" s="36"/>
    </row>
    <row r="32" spans="2:46" ht="15" customHeight="1" x14ac:dyDescent="0.25">
      <c r="B32" s="105" t="s">
        <v>79</v>
      </c>
      <c r="C32" s="114"/>
      <c r="D32" s="99"/>
      <c r="E32" s="100"/>
      <c r="F32" s="61"/>
      <c r="G32" s="99"/>
      <c r="H32" s="100"/>
      <c r="I32" s="61"/>
      <c r="J32" s="43"/>
      <c r="K32" s="45"/>
      <c r="L32" s="36"/>
      <c r="M32" s="99"/>
      <c r="N32" s="100"/>
      <c r="O32" s="61"/>
      <c r="P32" s="33"/>
      <c r="Q32" s="45"/>
      <c r="R32" s="36"/>
      <c r="S32" s="43"/>
      <c r="T32" s="45"/>
      <c r="U32" s="36"/>
      <c r="V32" s="33"/>
      <c r="W32" s="45"/>
      <c r="X32" s="36"/>
      <c r="Y32" s="87"/>
      <c r="Z32" s="45"/>
      <c r="AA32" s="36"/>
      <c r="AB32" s="43"/>
      <c r="AC32" s="45"/>
      <c r="AD32" s="90"/>
      <c r="AE32" s="36"/>
      <c r="AF32" s="162"/>
      <c r="AG32" s="90"/>
      <c r="AH32" s="36"/>
      <c r="AI32" s="162"/>
      <c r="AJ32" s="90"/>
      <c r="AK32" s="36"/>
      <c r="AL32" s="162"/>
      <c r="AM32" s="90"/>
      <c r="AN32" s="36"/>
      <c r="AO32" s="162"/>
      <c r="AP32" s="90"/>
      <c r="AQ32" s="36"/>
      <c r="AR32" s="42"/>
      <c r="AS32" s="88"/>
      <c r="AT32" s="36"/>
    </row>
    <row r="33" spans="2:46" ht="15" customHeight="1" x14ac:dyDescent="0.25">
      <c r="B33" s="102"/>
      <c r="C33" s="1" t="s">
        <v>141</v>
      </c>
      <c r="D33" s="48"/>
      <c r="E33" s="48"/>
      <c r="F33" s="48"/>
      <c r="G33" s="48"/>
      <c r="H33" s="48"/>
      <c r="I33" s="48"/>
      <c r="M33" s="48"/>
      <c r="N33" s="48"/>
      <c r="O33" s="48"/>
      <c r="P33" s="43"/>
      <c r="Q33" s="45"/>
      <c r="R33" s="36"/>
      <c r="S33" s="33"/>
      <c r="T33" s="45"/>
      <c r="U33" s="36"/>
      <c r="V33" s="33"/>
      <c r="W33" s="45"/>
      <c r="X33" s="36"/>
      <c r="Y33" s="43"/>
      <c r="Z33" s="45"/>
      <c r="AA33" s="36"/>
      <c r="AB33" s="43"/>
      <c r="AC33" s="45"/>
      <c r="AD33" s="40"/>
      <c r="AE33" s="41"/>
      <c r="AF33" s="39"/>
      <c r="AG33" s="40"/>
      <c r="AH33" s="41"/>
      <c r="AI33" s="39"/>
      <c r="AJ33" s="40"/>
      <c r="AK33" s="41"/>
      <c r="AL33" s="39"/>
      <c r="AM33" s="40"/>
      <c r="AN33" s="41"/>
      <c r="AO33" s="39"/>
      <c r="AP33" s="40"/>
      <c r="AQ33" s="41"/>
      <c r="AR33" s="39"/>
      <c r="AS33" s="40"/>
      <c r="AT33" s="41"/>
    </row>
    <row r="34" spans="2:46" ht="15" customHeight="1" x14ac:dyDescent="0.25">
      <c r="B34" s="102"/>
      <c r="C34" s="114" t="s">
        <v>67</v>
      </c>
      <c r="D34" s="99">
        <v>0.1</v>
      </c>
      <c r="E34" s="100">
        <v>0</v>
      </c>
      <c r="F34" s="61">
        <v>0.1</v>
      </c>
      <c r="G34" s="99">
        <v>0.1</v>
      </c>
      <c r="H34" s="100">
        <v>0</v>
      </c>
      <c r="I34" s="61">
        <v>0.3</v>
      </c>
      <c r="J34" s="43">
        <v>0.1</v>
      </c>
      <c r="K34" s="45">
        <v>0.1</v>
      </c>
      <c r="L34" s="36">
        <v>0.3</v>
      </c>
      <c r="M34" s="99">
        <v>0.2</v>
      </c>
      <c r="N34" s="100">
        <v>0.1</v>
      </c>
      <c r="O34" s="61">
        <v>0.3</v>
      </c>
      <c r="P34" s="43"/>
      <c r="Q34" s="45"/>
      <c r="R34" s="36"/>
      <c r="S34" s="43"/>
      <c r="T34" s="45"/>
      <c r="U34" s="36"/>
      <c r="V34" s="39"/>
      <c r="W34" s="40"/>
      <c r="X34" s="41"/>
      <c r="Y34" s="39"/>
      <c r="Z34" s="40"/>
      <c r="AA34" s="41"/>
      <c r="AB34" s="39"/>
      <c r="AC34" s="40"/>
      <c r="AD34" s="40"/>
      <c r="AE34" s="41"/>
      <c r="AF34" s="39"/>
      <c r="AG34" s="40"/>
      <c r="AH34" s="41"/>
      <c r="AI34" s="39"/>
      <c r="AJ34" s="40"/>
      <c r="AK34" s="41"/>
      <c r="AL34" s="39"/>
      <c r="AM34" s="40"/>
      <c r="AN34" s="41"/>
      <c r="AO34" s="39"/>
      <c r="AP34" s="40"/>
      <c r="AQ34" s="41"/>
      <c r="AR34" s="39"/>
      <c r="AS34" s="40"/>
      <c r="AT34" s="41"/>
    </row>
    <row r="35" spans="2:46" ht="15" customHeight="1" x14ac:dyDescent="0.25">
      <c r="B35" s="105"/>
      <c r="C35" s="15"/>
      <c r="D35" s="68"/>
      <c r="E35" s="68"/>
      <c r="F35" s="68"/>
      <c r="G35" s="68"/>
      <c r="H35" s="68"/>
      <c r="I35" s="68"/>
      <c r="J35" s="15"/>
      <c r="K35" s="15"/>
      <c r="L35" s="15"/>
      <c r="M35" s="68"/>
      <c r="N35" s="68"/>
      <c r="O35" s="68"/>
      <c r="P35" s="43"/>
      <c r="Q35" s="45"/>
      <c r="R35" s="36"/>
      <c r="S35" s="43"/>
      <c r="T35" s="45"/>
      <c r="U35" s="36"/>
      <c r="V35" s="43"/>
      <c r="W35" s="45"/>
      <c r="X35" s="36"/>
      <c r="Y35" s="87"/>
      <c r="Z35" s="45"/>
      <c r="AA35" s="36"/>
      <c r="AB35" s="43"/>
      <c r="AC35" s="45"/>
      <c r="AD35" s="90"/>
      <c r="AE35" s="36"/>
      <c r="AF35" s="162"/>
      <c r="AG35" s="90"/>
      <c r="AH35" s="36"/>
      <c r="AI35" s="162"/>
      <c r="AJ35" s="90"/>
      <c r="AK35" s="36"/>
      <c r="AL35" s="162"/>
      <c r="AM35" s="90"/>
      <c r="AN35" s="36"/>
      <c r="AO35" s="162"/>
      <c r="AP35" s="90"/>
      <c r="AQ35" s="36"/>
      <c r="AR35" s="42"/>
      <c r="AS35" s="88"/>
      <c r="AT35" s="36"/>
    </row>
    <row r="36" spans="2:46" ht="15" customHeight="1" x14ac:dyDescent="0.3">
      <c r="B36" s="48"/>
      <c r="C36" s="1" t="s">
        <v>139</v>
      </c>
      <c r="D36" s="48"/>
      <c r="E36" s="48"/>
      <c r="F36" s="48"/>
      <c r="G36" s="48"/>
      <c r="H36" s="48"/>
      <c r="I36" s="48"/>
      <c r="M36" s="48"/>
      <c r="N36" s="48"/>
      <c r="O36" s="48"/>
      <c r="P36" s="43"/>
      <c r="Q36" s="45"/>
      <c r="R36" s="36"/>
      <c r="S36" s="43"/>
      <c r="T36" s="45"/>
      <c r="U36" s="36"/>
      <c r="V36" s="43"/>
      <c r="W36" s="45"/>
      <c r="X36" s="36"/>
      <c r="Y36" s="43"/>
      <c r="Z36" s="45"/>
      <c r="AA36" s="36"/>
      <c r="AB36" s="43"/>
      <c r="AC36" s="45"/>
      <c r="AD36" s="12"/>
      <c r="AE36" s="12"/>
      <c r="AF36" s="12"/>
      <c r="AG36" s="12"/>
      <c r="AH36" s="12"/>
      <c r="AI36" s="12"/>
      <c r="AJ36" s="12"/>
      <c r="AK36" s="12"/>
      <c r="AL36" s="12"/>
      <c r="AM36" s="12"/>
      <c r="AN36" s="12"/>
      <c r="AO36" s="12"/>
      <c r="AP36" s="12"/>
      <c r="AQ36" s="12"/>
      <c r="AR36" s="47"/>
      <c r="AS36" s="13"/>
      <c r="AT36" s="13"/>
    </row>
    <row r="37" spans="2:46" ht="15" customHeight="1" x14ac:dyDescent="0.25">
      <c r="B37" s="74" t="s">
        <v>166</v>
      </c>
      <c r="C37" s="114" t="s">
        <v>67</v>
      </c>
      <c r="D37" s="99">
        <v>12.1</v>
      </c>
      <c r="E37" s="100">
        <v>11</v>
      </c>
      <c r="F37" s="61">
        <v>13.2</v>
      </c>
      <c r="G37" s="33">
        <v>12.2</v>
      </c>
      <c r="H37" s="100">
        <v>11.2</v>
      </c>
      <c r="I37" s="61">
        <v>13.3</v>
      </c>
      <c r="J37" s="33">
        <v>12.2</v>
      </c>
      <c r="K37" s="45">
        <v>11.3</v>
      </c>
      <c r="L37" s="36">
        <v>13.2</v>
      </c>
      <c r="M37" s="99">
        <v>7.1</v>
      </c>
      <c r="N37" s="100">
        <v>6.2</v>
      </c>
      <c r="O37" s="61">
        <v>8</v>
      </c>
      <c r="P37" s="43"/>
      <c r="Q37" s="45"/>
      <c r="R37" s="36"/>
      <c r="S37" s="43"/>
      <c r="T37" s="45"/>
      <c r="U37" s="36"/>
      <c r="V37" s="43"/>
      <c r="W37" s="45"/>
      <c r="X37" s="36"/>
      <c r="Y37" s="43"/>
      <c r="Z37" s="45"/>
      <c r="AA37" s="36"/>
      <c r="AB37" s="43"/>
      <c r="AC37" s="45"/>
      <c r="AD37" s="90"/>
      <c r="AE37" s="36"/>
      <c r="AF37" s="162"/>
      <c r="AG37" s="90"/>
      <c r="AH37" s="36"/>
      <c r="AI37" s="162"/>
      <c r="AJ37" s="90"/>
      <c r="AK37" s="36"/>
      <c r="AL37" s="162"/>
      <c r="AM37" s="90"/>
      <c r="AN37" s="36"/>
      <c r="AO37" s="162"/>
      <c r="AP37" s="90"/>
      <c r="AQ37" s="36"/>
      <c r="AR37" s="42"/>
      <c r="AS37" s="88"/>
      <c r="AT37" s="36"/>
    </row>
    <row r="38" spans="2:46" ht="15" customHeight="1" x14ac:dyDescent="0.25">
      <c r="B38" s="105" t="s">
        <v>81</v>
      </c>
      <c r="C38" s="114"/>
      <c r="D38" s="99"/>
      <c r="E38" s="100"/>
      <c r="F38" s="61"/>
      <c r="G38" s="99"/>
      <c r="H38" s="100"/>
      <c r="I38" s="61"/>
      <c r="J38" s="43"/>
      <c r="K38" s="45"/>
      <c r="L38" s="36"/>
      <c r="M38" s="99"/>
      <c r="N38" s="100"/>
      <c r="O38" s="61"/>
      <c r="P38" s="43"/>
      <c r="Q38" s="45"/>
      <c r="R38" s="36"/>
      <c r="S38" s="43"/>
      <c r="T38" s="45"/>
      <c r="U38" s="36"/>
      <c r="V38" s="33"/>
      <c r="W38" s="45"/>
      <c r="X38" s="36"/>
      <c r="Y38" s="87"/>
      <c r="Z38" s="45"/>
      <c r="AA38" s="36"/>
      <c r="AB38" s="43"/>
      <c r="AC38" s="45"/>
      <c r="AD38" s="90"/>
      <c r="AE38" s="36"/>
      <c r="AF38" s="162"/>
      <c r="AG38" s="90"/>
      <c r="AH38" s="36"/>
      <c r="AI38" s="162"/>
      <c r="AJ38" s="90"/>
      <c r="AK38" s="36"/>
      <c r="AL38" s="162"/>
      <c r="AM38" s="90"/>
      <c r="AN38" s="36"/>
      <c r="AO38" s="162"/>
      <c r="AP38" s="90"/>
      <c r="AQ38" s="36"/>
      <c r="AR38" s="42"/>
      <c r="AS38" s="88"/>
      <c r="AT38" s="36"/>
    </row>
    <row r="39" spans="2:46" ht="15" customHeight="1" x14ac:dyDescent="0.25">
      <c r="B39" s="102"/>
      <c r="C39" s="1" t="s">
        <v>141</v>
      </c>
      <c r="D39" s="48"/>
      <c r="E39" s="48"/>
      <c r="F39" s="48"/>
      <c r="G39" s="48"/>
      <c r="H39" s="48"/>
      <c r="I39" s="48"/>
      <c r="M39" s="48"/>
      <c r="N39" s="48"/>
      <c r="O39" s="48"/>
      <c r="P39" s="43"/>
      <c r="Q39" s="45"/>
      <c r="R39" s="36"/>
      <c r="S39" s="33"/>
      <c r="T39" s="45"/>
      <c r="U39" s="36"/>
      <c r="V39" s="33"/>
      <c r="W39" s="45"/>
      <c r="X39" s="36"/>
      <c r="Y39" s="43"/>
      <c r="Z39" s="45"/>
      <c r="AA39" s="36"/>
      <c r="AB39" s="43"/>
      <c r="AC39" s="45"/>
      <c r="AD39" s="40"/>
      <c r="AE39" s="41"/>
      <c r="AF39" s="39"/>
      <c r="AG39" s="40"/>
      <c r="AH39" s="41"/>
      <c r="AI39" s="39"/>
      <c r="AJ39" s="40"/>
      <c r="AK39" s="41"/>
      <c r="AL39" s="39"/>
      <c r="AM39" s="40"/>
      <c r="AN39" s="41"/>
      <c r="AO39" s="39"/>
      <c r="AP39" s="40"/>
      <c r="AQ39" s="41"/>
      <c r="AR39" s="39"/>
      <c r="AS39" s="40"/>
      <c r="AT39" s="41"/>
    </row>
    <row r="40" spans="2:46" ht="15" customHeight="1" x14ac:dyDescent="0.25">
      <c r="B40" s="102"/>
      <c r="C40" s="114" t="s">
        <v>67</v>
      </c>
      <c r="D40" s="99">
        <v>0.7</v>
      </c>
      <c r="E40" s="100">
        <v>0.5</v>
      </c>
      <c r="F40" s="61">
        <v>1</v>
      </c>
      <c r="G40" s="99">
        <v>0.7</v>
      </c>
      <c r="H40" s="100">
        <v>0.5</v>
      </c>
      <c r="I40" s="61">
        <v>1</v>
      </c>
      <c r="J40" s="130">
        <v>0.8</v>
      </c>
      <c r="K40" s="45">
        <v>0.6</v>
      </c>
      <c r="L40" s="36">
        <v>1.1000000000000001</v>
      </c>
      <c r="M40" s="99">
        <v>1.6</v>
      </c>
      <c r="N40" s="100">
        <v>1.1000000000000001</v>
      </c>
      <c r="O40" s="61">
        <v>2</v>
      </c>
      <c r="P40" s="43"/>
      <c r="Q40" s="45"/>
      <c r="R40" s="36"/>
      <c r="S40" s="43"/>
      <c r="T40" s="45"/>
      <c r="U40" s="36"/>
      <c r="V40" s="39"/>
      <c r="W40" s="40"/>
      <c r="X40" s="41"/>
      <c r="Y40" s="39"/>
      <c r="Z40" s="40"/>
      <c r="AA40" s="41"/>
      <c r="AB40" s="39"/>
      <c r="AC40" s="40"/>
      <c r="AD40" s="40"/>
      <c r="AE40" s="41"/>
      <c r="AF40" s="39"/>
      <c r="AG40" s="40"/>
      <c r="AH40" s="41"/>
      <c r="AI40" s="39"/>
      <c r="AJ40" s="40"/>
      <c r="AK40" s="41"/>
      <c r="AL40" s="39"/>
      <c r="AM40" s="40"/>
      <c r="AN40" s="41"/>
      <c r="AO40" s="39"/>
      <c r="AP40" s="40"/>
      <c r="AQ40" s="41"/>
      <c r="AR40" s="39"/>
      <c r="AS40" s="40"/>
      <c r="AT40" s="41"/>
    </row>
    <row r="41" spans="2:46" ht="15" customHeight="1" x14ac:dyDescent="0.25">
      <c r="B41" s="102"/>
      <c r="C41" s="15"/>
      <c r="D41" s="68"/>
      <c r="E41" s="68"/>
      <c r="F41" s="68"/>
      <c r="G41" s="68"/>
      <c r="H41" s="68"/>
      <c r="I41" s="68"/>
      <c r="J41" s="15"/>
      <c r="K41" s="15"/>
      <c r="L41" s="15"/>
      <c r="M41" s="68"/>
      <c r="N41" s="68"/>
      <c r="O41" s="68"/>
      <c r="P41" s="43"/>
      <c r="Q41" s="45"/>
      <c r="R41" s="36"/>
      <c r="S41" s="43"/>
      <c r="T41" s="45"/>
      <c r="U41" s="36"/>
      <c r="V41" s="15"/>
      <c r="W41" s="15"/>
      <c r="X41" s="15"/>
      <c r="Y41" s="15"/>
      <c r="Z41" s="15"/>
      <c r="AA41" s="15"/>
      <c r="AB41" s="15"/>
      <c r="AC41" s="15"/>
    </row>
    <row r="42" spans="2:46" ht="15" customHeight="1" x14ac:dyDescent="0.25">
      <c r="B42" s="48"/>
      <c r="C42" s="1" t="s">
        <v>139</v>
      </c>
      <c r="D42" s="48"/>
      <c r="E42" s="48"/>
      <c r="F42" s="48"/>
      <c r="G42" s="48"/>
      <c r="H42" s="48"/>
      <c r="I42" s="48"/>
      <c r="M42" s="48"/>
      <c r="N42" s="48"/>
      <c r="O42" s="48"/>
      <c r="P42" s="43"/>
      <c r="Q42" s="45"/>
      <c r="R42" s="36"/>
      <c r="S42" s="43"/>
      <c r="T42" s="45"/>
      <c r="U42" s="36"/>
    </row>
    <row r="43" spans="2:46" ht="15" customHeight="1" x14ac:dyDescent="0.25">
      <c r="B43" s="48" t="s">
        <v>167</v>
      </c>
      <c r="C43" s="114" t="s">
        <v>67</v>
      </c>
      <c r="D43" s="99">
        <v>9.6999999999999993</v>
      </c>
      <c r="E43" s="100">
        <v>8.4</v>
      </c>
      <c r="F43" s="61">
        <v>11</v>
      </c>
      <c r="G43" s="33">
        <v>8.5</v>
      </c>
      <c r="H43" s="100">
        <v>7.2</v>
      </c>
      <c r="I43" s="61">
        <v>9.6999999999999993</v>
      </c>
      <c r="J43" s="130">
        <v>8.5</v>
      </c>
      <c r="K43" s="45">
        <v>7.3</v>
      </c>
      <c r="L43" s="36">
        <v>9.6999999999999993</v>
      </c>
      <c r="M43" s="99">
        <v>5.0999999999999996</v>
      </c>
      <c r="N43" s="100">
        <v>4.0999999999999996</v>
      </c>
      <c r="O43" s="61">
        <v>6.1</v>
      </c>
      <c r="P43" s="43"/>
      <c r="Q43" s="45"/>
      <c r="R43" s="36"/>
      <c r="S43" s="43"/>
      <c r="T43" s="45"/>
      <c r="U43" s="36"/>
      <c r="V43" s="39"/>
      <c r="W43" s="40"/>
      <c r="X43" s="41"/>
      <c r="Y43" s="43"/>
      <c r="Z43" s="45"/>
      <c r="AA43" s="36"/>
      <c r="AB43" s="43"/>
      <c r="AC43" s="45"/>
      <c r="AD43" s="90"/>
      <c r="AE43" s="36"/>
      <c r="AF43" s="161"/>
      <c r="AG43" s="90"/>
      <c r="AH43" s="36"/>
      <c r="AI43" s="161"/>
      <c r="AJ43" s="90"/>
      <c r="AK43" s="36"/>
      <c r="AL43" s="162"/>
      <c r="AM43" s="90"/>
      <c r="AN43" s="36"/>
      <c r="AO43" s="162"/>
      <c r="AP43" s="90"/>
      <c r="AQ43" s="36"/>
      <c r="AR43" s="42"/>
      <c r="AS43" s="88"/>
      <c r="AT43" s="36"/>
    </row>
    <row r="44" spans="2:46" ht="15" customHeight="1" x14ac:dyDescent="0.25">
      <c r="B44" s="103" t="s">
        <v>74</v>
      </c>
      <c r="C44" s="114"/>
      <c r="D44" s="99"/>
      <c r="E44" s="100"/>
      <c r="F44" s="61"/>
      <c r="G44" s="99"/>
      <c r="H44" s="100"/>
      <c r="I44" s="61"/>
      <c r="J44" s="43"/>
      <c r="K44" s="45"/>
      <c r="L44" s="36"/>
      <c r="M44" s="99"/>
      <c r="N44" s="100"/>
      <c r="O44" s="61"/>
      <c r="P44" s="43"/>
      <c r="Q44" s="45"/>
      <c r="R44" s="36"/>
      <c r="S44" s="43"/>
      <c r="T44" s="45"/>
      <c r="U44" s="36"/>
      <c r="V44" s="39"/>
      <c r="W44" s="40"/>
      <c r="X44" s="41"/>
      <c r="Y44" s="43"/>
      <c r="Z44" s="45"/>
      <c r="AA44" s="36"/>
      <c r="AB44" s="43"/>
      <c r="AC44" s="45"/>
      <c r="AD44" s="90"/>
      <c r="AE44" s="36"/>
      <c r="AF44" s="24"/>
      <c r="AG44" s="88"/>
      <c r="AH44" s="36"/>
      <c r="AI44" s="89"/>
      <c r="AJ44" s="88"/>
      <c r="AK44" s="36"/>
      <c r="AL44" s="162"/>
      <c r="AM44" s="90"/>
      <c r="AN44" s="36"/>
      <c r="AO44" s="162"/>
      <c r="AP44" s="90"/>
      <c r="AQ44" s="36"/>
      <c r="AR44" s="42"/>
      <c r="AS44" s="88"/>
      <c r="AT44" s="36"/>
    </row>
    <row r="45" spans="2:46" ht="15" customHeight="1" x14ac:dyDescent="0.25">
      <c r="B45" s="102"/>
      <c r="C45" s="1" t="s">
        <v>141</v>
      </c>
      <c r="D45" s="48"/>
      <c r="E45" s="48"/>
      <c r="F45" s="48"/>
      <c r="G45" s="48"/>
      <c r="H45" s="48"/>
      <c r="I45" s="48"/>
      <c r="M45" s="48"/>
      <c r="N45" s="48"/>
      <c r="O45" s="48"/>
      <c r="P45" s="43"/>
      <c r="Q45" s="45"/>
      <c r="R45" s="36"/>
      <c r="S45" s="43"/>
      <c r="T45" s="45"/>
      <c r="U45" s="36"/>
      <c r="V45" s="33"/>
      <c r="W45" s="45"/>
      <c r="X45" s="36"/>
      <c r="Y45" s="43"/>
      <c r="Z45" s="45"/>
      <c r="AA45" s="36"/>
      <c r="AB45" s="43"/>
      <c r="AC45" s="45"/>
      <c r="AD45" s="40"/>
      <c r="AE45" s="41"/>
      <c r="AF45" s="39"/>
      <c r="AG45" s="40"/>
      <c r="AH45" s="41"/>
      <c r="AI45" s="39"/>
      <c r="AJ45" s="40"/>
      <c r="AK45" s="41"/>
      <c r="AL45" s="39"/>
      <c r="AM45" s="40"/>
      <c r="AN45" s="41"/>
      <c r="AO45" s="39"/>
      <c r="AP45" s="40"/>
      <c r="AQ45" s="41"/>
      <c r="AR45" s="39"/>
      <c r="AS45" s="40"/>
      <c r="AT45" s="41"/>
    </row>
    <row r="46" spans="2:46" ht="15" customHeight="1" x14ac:dyDescent="0.25">
      <c r="B46" s="102"/>
      <c r="C46" s="114" t="s">
        <v>67</v>
      </c>
      <c r="D46" s="99">
        <v>0.3</v>
      </c>
      <c r="E46" s="100">
        <v>0.1</v>
      </c>
      <c r="F46" s="61">
        <v>0.6</v>
      </c>
      <c r="G46" s="99">
        <v>0.4</v>
      </c>
      <c r="H46" s="100">
        <v>0.1</v>
      </c>
      <c r="I46" s="61">
        <v>0.7</v>
      </c>
      <c r="J46" s="99">
        <v>0.4</v>
      </c>
      <c r="K46" s="45">
        <v>0.1</v>
      </c>
      <c r="L46" s="36">
        <v>0.7</v>
      </c>
      <c r="M46" s="99">
        <v>0.4</v>
      </c>
      <c r="N46" s="100">
        <v>0.2</v>
      </c>
      <c r="O46" s="61">
        <v>0.7</v>
      </c>
      <c r="P46" s="43"/>
      <c r="Q46" s="45"/>
      <c r="R46" s="36"/>
      <c r="S46" s="39"/>
      <c r="T46" s="40"/>
      <c r="U46" s="41"/>
      <c r="V46" s="39"/>
      <c r="W46" s="40"/>
      <c r="X46" s="41"/>
      <c r="Y46" s="39"/>
      <c r="Z46" s="40"/>
      <c r="AA46" s="41"/>
      <c r="AB46" s="39"/>
      <c r="AC46" s="40"/>
      <c r="AD46" s="40"/>
      <c r="AE46" s="41"/>
      <c r="AF46" s="39"/>
      <c r="AG46" s="40"/>
      <c r="AH46" s="41"/>
      <c r="AI46" s="39"/>
      <c r="AJ46" s="40"/>
      <c r="AK46" s="41"/>
      <c r="AL46" s="39"/>
      <c r="AM46" s="40"/>
      <c r="AN46" s="41"/>
      <c r="AO46" s="39"/>
      <c r="AP46" s="40"/>
      <c r="AQ46" s="41"/>
      <c r="AR46" s="39"/>
      <c r="AS46" s="40"/>
      <c r="AT46" s="41"/>
    </row>
    <row r="47" spans="2:46" ht="15" customHeight="1" x14ac:dyDescent="0.25">
      <c r="B47" s="102"/>
      <c r="C47" s="114"/>
      <c r="D47" s="61"/>
      <c r="E47" s="61"/>
      <c r="F47" s="61"/>
      <c r="G47" s="61"/>
      <c r="H47" s="61"/>
      <c r="I47" s="61"/>
      <c r="J47" s="43"/>
      <c r="K47" s="45"/>
      <c r="L47" s="36"/>
      <c r="M47" s="61"/>
      <c r="N47" s="61"/>
      <c r="O47" s="61"/>
      <c r="P47" s="33"/>
      <c r="Q47" s="45"/>
      <c r="R47" s="36"/>
      <c r="S47" s="43"/>
      <c r="T47" s="45"/>
      <c r="U47" s="36"/>
      <c r="V47" s="39"/>
      <c r="W47" s="40"/>
      <c r="X47" s="41"/>
      <c r="Y47" s="39"/>
      <c r="Z47" s="40"/>
      <c r="AA47" s="41"/>
      <c r="AB47" s="39"/>
      <c r="AC47" s="40"/>
      <c r="AD47" s="40"/>
      <c r="AE47" s="41"/>
      <c r="AF47" s="39"/>
      <c r="AG47" s="40"/>
      <c r="AH47" s="41"/>
      <c r="AI47" s="39"/>
      <c r="AJ47" s="40"/>
      <c r="AK47" s="41"/>
      <c r="AL47" s="39"/>
      <c r="AM47" s="40"/>
      <c r="AN47" s="41"/>
      <c r="AO47" s="39"/>
      <c r="AP47" s="40"/>
      <c r="AQ47" s="41"/>
      <c r="AR47" s="39"/>
      <c r="AS47" s="40"/>
      <c r="AT47" s="41"/>
    </row>
    <row r="48" spans="2:46" ht="15" customHeight="1" x14ac:dyDescent="0.25">
      <c r="B48" s="48"/>
      <c r="C48" s="1" t="s">
        <v>139</v>
      </c>
      <c r="D48" s="48"/>
      <c r="E48" s="48"/>
      <c r="F48" s="48"/>
      <c r="G48" s="48"/>
      <c r="H48" s="48"/>
      <c r="I48" s="48"/>
      <c r="M48" s="48"/>
      <c r="N48" s="48"/>
      <c r="O48" s="48"/>
      <c r="P48" s="43"/>
      <c r="Q48" s="45"/>
      <c r="R48" s="36"/>
      <c r="S48" s="43"/>
      <c r="T48" s="45"/>
      <c r="U48" s="36"/>
    </row>
    <row r="49" spans="2:46" ht="15" customHeight="1" x14ac:dyDescent="0.25">
      <c r="B49" s="48" t="s">
        <v>168</v>
      </c>
      <c r="C49" s="114" t="s">
        <v>67</v>
      </c>
      <c r="D49" s="34" t="s">
        <v>84</v>
      </c>
      <c r="E49" s="35" t="s">
        <v>84</v>
      </c>
      <c r="F49" s="36" t="s">
        <v>84</v>
      </c>
      <c r="G49" s="34" t="s">
        <v>100</v>
      </c>
      <c r="H49" s="35" t="s">
        <v>100</v>
      </c>
      <c r="I49" s="36" t="s">
        <v>100</v>
      </c>
      <c r="J49" s="34" t="s">
        <v>100</v>
      </c>
      <c r="K49" s="35" t="s">
        <v>100</v>
      </c>
      <c r="L49" s="36" t="s">
        <v>100</v>
      </c>
      <c r="M49" s="34" t="s">
        <v>100</v>
      </c>
      <c r="N49" s="35" t="s">
        <v>100</v>
      </c>
      <c r="O49" s="36" t="s">
        <v>100</v>
      </c>
      <c r="P49" s="39"/>
      <c r="Q49" s="40"/>
      <c r="R49" s="41"/>
      <c r="S49" s="39"/>
      <c r="T49" s="40"/>
      <c r="U49" s="41"/>
      <c r="V49" s="39"/>
      <c r="W49" s="40"/>
      <c r="X49" s="41"/>
      <c r="Y49" s="39"/>
      <c r="Z49" s="40"/>
      <c r="AA49" s="41"/>
      <c r="AB49" s="39"/>
      <c r="AC49" s="40"/>
      <c r="AD49" s="40"/>
      <c r="AE49" s="41"/>
      <c r="AF49" s="39"/>
      <c r="AG49" s="40"/>
      <c r="AH49" s="41"/>
      <c r="AI49" s="39"/>
      <c r="AJ49" s="40"/>
      <c r="AK49" s="41"/>
      <c r="AL49" s="39"/>
      <c r="AM49" s="40"/>
      <c r="AN49" s="41"/>
      <c r="AO49" s="39"/>
      <c r="AP49" s="40"/>
      <c r="AQ49" s="41"/>
      <c r="AR49" s="39"/>
      <c r="AS49" s="40"/>
      <c r="AT49" s="41"/>
    </row>
    <row r="50" spans="2:46" ht="15" customHeight="1" x14ac:dyDescent="0.25">
      <c r="B50" s="18" t="s">
        <v>146</v>
      </c>
      <c r="C50" s="114"/>
      <c r="D50" s="34"/>
      <c r="E50" s="35"/>
      <c r="F50" s="36"/>
      <c r="G50" s="34"/>
      <c r="H50" s="35"/>
      <c r="I50" s="36"/>
      <c r="J50" s="34"/>
      <c r="K50" s="35"/>
      <c r="L50" s="36"/>
      <c r="M50" s="34"/>
      <c r="N50" s="35"/>
      <c r="O50" s="36"/>
      <c r="P50" s="43"/>
      <c r="Q50" s="45"/>
      <c r="R50" s="36"/>
      <c r="S50" s="43"/>
      <c r="T50" s="45"/>
      <c r="U50" s="36"/>
      <c r="V50" s="43"/>
      <c r="W50" s="45"/>
      <c r="X50" s="36"/>
      <c r="Y50" s="43"/>
      <c r="Z50" s="45"/>
      <c r="AA50" s="36"/>
      <c r="AB50" s="43"/>
      <c r="AC50" s="45"/>
      <c r="AD50" s="45"/>
      <c r="AE50" s="36"/>
      <c r="AF50" s="43"/>
      <c r="AG50" s="45"/>
      <c r="AH50" s="36"/>
      <c r="AI50" s="43"/>
      <c r="AJ50" s="45"/>
      <c r="AK50" s="36"/>
      <c r="AL50" s="43"/>
      <c r="AM50" s="45"/>
      <c r="AN50" s="36"/>
      <c r="AO50" s="43"/>
      <c r="AP50" s="45"/>
      <c r="AQ50" s="36"/>
      <c r="AR50" s="43"/>
      <c r="AS50" s="45"/>
      <c r="AT50" s="36"/>
    </row>
    <row r="51" spans="2:46" ht="15" customHeight="1" x14ac:dyDescent="0.25">
      <c r="B51" s="102"/>
      <c r="C51" s="1" t="s">
        <v>141</v>
      </c>
      <c r="D51" s="34"/>
      <c r="E51" s="35"/>
      <c r="F51" s="36"/>
      <c r="G51" s="34"/>
      <c r="H51" s="35"/>
      <c r="I51" s="36"/>
      <c r="J51" s="34"/>
      <c r="K51" s="35"/>
      <c r="L51" s="36"/>
      <c r="M51" s="34"/>
      <c r="N51" s="35"/>
      <c r="O51" s="36"/>
    </row>
    <row r="52" spans="2:46" ht="15" customHeight="1" x14ac:dyDescent="0.25">
      <c r="B52" s="102"/>
      <c r="C52" s="114" t="s">
        <v>67</v>
      </c>
      <c r="D52" s="34" t="s">
        <v>84</v>
      </c>
      <c r="E52" s="35" t="s">
        <v>84</v>
      </c>
      <c r="F52" s="36" t="s">
        <v>84</v>
      </c>
      <c r="G52" s="34" t="s">
        <v>100</v>
      </c>
      <c r="H52" s="35" t="s">
        <v>100</v>
      </c>
      <c r="I52" s="36" t="s">
        <v>100</v>
      </c>
      <c r="J52" s="34" t="s">
        <v>100</v>
      </c>
      <c r="K52" s="35" t="s">
        <v>100</v>
      </c>
      <c r="L52" s="36" t="s">
        <v>100</v>
      </c>
      <c r="M52" s="34" t="s">
        <v>100</v>
      </c>
      <c r="N52" s="35" t="s">
        <v>100</v>
      </c>
      <c r="O52" s="36" t="s">
        <v>100</v>
      </c>
      <c r="P52" s="39"/>
      <c r="Q52" s="40"/>
      <c r="R52" s="41"/>
      <c r="S52" s="39"/>
      <c r="T52" s="40"/>
      <c r="U52" s="41"/>
      <c r="V52" s="39"/>
      <c r="W52" s="40"/>
      <c r="X52" s="41"/>
      <c r="Y52" s="39"/>
      <c r="Z52" s="40"/>
      <c r="AA52" s="41"/>
      <c r="AB52" s="39"/>
      <c r="AC52" s="40"/>
      <c r="AD52" s="40"/>
      <c r="AE52" s="41"/>
      <c r="AF52" s="39"/>
      <c r="AG52" s="40"/>
      <c r="AH52" s="41"/>
      <c r="AI52" s="39"/>
      <c r="AJ52" s="40"/>
      <c r="AK52" s="41"/>
      <c r="AL52" s="39"/>
      <c r="AM52" s="40"/>
      <c r="AN52" s="41"/>
      <c r="AO52" s="39"/>
      <c r="AP52" s="40"/>
      <c r="AQ52" s="41"/>
      <c r="AR52" s="39"/>
      <c r="AS52" s="40"/>
      <c r="AT52" s="41"/>
    </row>
    <row r="59" spans="2:46" ht="15" customHeight="1" x14ac:dyDescent="0.25">
      <c r="B59" s="102"/>
      <c r="C59" s="15"/>
      <c r="D59" s="15"/>
      <c r="E59" s="15"/>
      <c r="F59" s="15"/>
      <c r="G59" s="15"/>
      <c r="H59" s="15"/>
      <c r="I59" s="15"/>
      <c r="J59" s="15"/>
      <c r="K59" s="15"/>
      <c r="L59" s="15"/>
      <c r="M59" s="68"/>
      <c r="N59" s="68"/>
      <c r="O59" s="68"/>
      <c r="P59" s="43"/>
      <c r="Q59" s="45"/>
      <c r="R59" s="36"/>
      <c r="S59" s="43"/>
      <c r="T59" s="45"/>
      <c r="U59" s="36"/>
      <c r="V59" s="15"/>
      <c r="W59" s="15"/>
      <c r="X59" s="15"/>
      <c r="Y59" s="43"/>
      <c r="Z59" s="45"/>
      <c r="AA59" s="36"/>
      <c r="AB59" s="43"/>
      <c r="AC59" s="45"/>
      <c r="AD59" s="88"/>
      <c r="AE59" s="36"/>
      <c r="AF59" s="89"/>
      <c r="AG59" s="88"/>
      <c r="AH59" s="36"/>
      <c r="AI59" s="89"/>
      <c r="AJ59" s="88"/>
      <c r="AK59" s="36"/>
      <c r="AL59" s="89"/>
      <c r="AM59" s="88"/>
      <c r="AN59" s="36"/>
      <c r="AO59" s="89"/>
      <c r="AP59" s="88"/>
      <c r="AQ59" s="36"/>
      <c r="AR59" s="42"/>
      <c r="AS59" s="88"/>
      <c r="AT59" s="36"/>
    </row>
  </sheetData>
  <mergeCells count="2">
    <mergeCell ref="AB4:AC4"/>
    <mergeCell ref="C4:C5"/>
  </mergeCells>
  <hyperlinks>
    <hyperlink ref="B2" location="Table_of_contents!A1" display="Return to Contents" xr:uid="{00000000-0004-0000-0D00-000000000000}"/>
  </hyperlinks>
  <pageMargins left="0.23622047244094502" right="0.23622047244094502" top="0.74803149606299213" bottom="0.74803149606299213" header="0.31496062992126012" footer="0.31496062992126012"/>
  <pageSetup paperSize="9" scale="36" fitToWidth="0" fitToHeight="0" orientation="landscape" r:id="rId1"/>
</worksheet>
</file>

<file path=docMetadata/LabelInfo.xml><?xml version="1.0" encoding="utf-8"?>
<clbl:labelList xmlns:clbl="http://schemas.microsoft.com/office/2020/mipLabelMetadata">
  <clbl:label id="{96f1f6e9-1057-4117-ac28-80cdfe86f8c3}" enabled="0" method="" siteId="{96f1f6e9-1057-4117-ac28-80cdfe86f8c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Cover_sheet</vt:lpstr>
      <vt:lpstr>Table_of_contents</vt:lpstr>
      <vt:lpstr>Tables</vt:lpstr>
      <vt:lpstr>Notes</vt:lpstr>
      <vt:lpstr>Table_1</vt:lpstr>
      <vt:lpstr>Table_2</vt:lpstr>
      <vt:lpstr>Table_3</vt:lpstr>
      <vt:lpstr>Table_4</vt:lpstr>
      <vt:lpstr>Table_5</vt:lpstr>
      <vt:lpstr>Table_1!Print_Area</vt:lpstr>
      <vt:lpstr>Table_2!Print_Area</vt:lpstr>
      <vt:lpstr>Table_3!Print_Area</vt:lpstr>
      <vt:lpstr>Table_4!Print_Area</vt:lpstr>
      <vt:lpstr>Table_5!Print_Area</vt:lpstr>
      <vt:lpstr>Table_1!Print_Titles</vt:lpstr>
      <vt:lpstr>Table_2!Print_Titles</vt:lpstr>
      <vt:lpstr>Table_3!Print_Titles</vt:lpstr>
      <vt:lpstr>Table_4!Print_Titles</vt:lpstr>
      <vt:lpstr>Table_5!Print_Titles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Unfulfilled eligibility in the benefit system, 2024 to 2025 estimates</dc:title>
  <dc:subject/>
  <dc:creator/>
  <cp:keywords/>
  <dc:description/>
  <cp:lastModifiedBy/>
  <cp:revision>1</cp:revision>
  <dcterms:created xsi:type="dcterms:W3CDTF">2025-05-15T10:18:08Z</dcterms:created>
  <dcterms:modified xsi:type="dcterms:W3CDTF">2025-05-15T10:18:30Z</dcterms:modified>
  <cp:category/>
  <cp:contentStatus/>
</cp:coreProperties>
</file>