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https://justiceuk.sharepoint.com/sites/CJSSJSAS-CJOS/Shared Documents/CJOS/Publications/CJSQ Q4 2024/For Publishing/"/>
    </mc:Choice>
  </mc:AlternateContent>
  <xr:revisionPtr revIDLastSave="289" documentId="8_{FBD07F41-F9D1-48E4-AC4A-D91C9EC691CB}" xr6:coauthVersionLast="47" xr6:coauthVersionMax="47" xr10:uidLastSave="{023A69C0-D9B0-4969-B7F6-2A71D45BC79E}"/>
  <bookViews>
    <workbookView xWindow="-120" yWindow="-120" windowWidth="29040" windowHeight="17640" xr2:uid="{8EAEC15F-07BD-4E70-9B4A-4266EC6D8F63}"/>
  </bookViews>
  <sheets>
    <sheet name="Contents" sheetId="1" r:id="rId1"/>
    <sheet name="Notes" sheetId="2" r:id="rId2"/>
    <sheet name="Calculations" sheetId="9" r:id="rId3"/>
    <sheet name="Pivot table help" sheetId="7" r:id="rId4"/>
    <sheet name="Prosecutions &amp; Convictions" sheetId="4" r:id="rId5"/>
    <sheet name="Sentence Outcomes" sheetId="5" r:id="rId6"/>
    <sheet name="Compensation" sheetId="8" r:id="rId7"/>
  </sheets>
  <definedNames>
    <definedName name="_xlnm._FilterDatabase" localSheetId="2" hidden="1">Calculations!$A$1:$B$1</definedName>
    <definedName name="_xlnm._FilterDatabase" localSheetId="1" hidden="1">Notes!$A$1:$B$36</definedName>
  </definedNames>
  <calcPr calcId="191028" refMode="R1C1" iterateCount="0" calcOnSave="0" concurrentCalc="0"/>
  <pivotCaches>
    <pivotCache cacheId="59" r:id="rId8"/>
    <pivotCache cacheId="62" r:id="rId9"/>
    <pivotCache cacheId="65"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ags_comp_2017_2024_d0ec583b-cb55-4a62-898a-ba8c8a6ef8b9" name="mags_comp_2017_2024" connection="Query - mags_comp_2017_2024"/>
          <x15:modelTable id="mags_pros_convs_2017_2024_33ac9a94-01d4-4560-89ed-6515e0feaa26" name="mags_pros_convs_2017_2024" connection="Query - mags_pros_convs_2017_2024"/>
          <x15:modelTable id="mags_sentence_2017_2024_fbf78dd7-129e-4f53-b578-ea6fda09f7e6" name="mags_sentence_2017_2024" connection="Query - mags_sentence_2017_2024"/>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18CED5EB-4CAC-4760-9FF8-E40D164B99E8}" name="Query - mags_comp_2017_2024" description="Connection to the 'mags_comp_2017_2024' query in the workbook." type="100" refreshedVersion="8" minRefreshableVersion="5">
    <extLst>
      <ext xmlns:x15="http://schemas.microsoft.com/office/spreadsheetml/2010/11/main" uri="{DE250136-89BD-433C-8126-D09CA5730AF9}">
        <x15:connection id="9e0ca473-e686-466e-a270-0483291b929d"/>
      </ext>
    </extLst>
  </connection>
  <connection id="2" xr16:uid="{44C24E95-D768-49C9-B04B-3B76674860A0}" name="Query - mags_pros_convs_2017_2024" description="Connection to the 'mags_pros_convs_2017_2024' query in the workbook." type="100" refreshedVersion="8" minRefreshableVersion="5">
    <extLst>
      <ext xmlns:x15="http://schemas.microsoft.com/office/spreadsheetml/2010/11/main" uri="{DE250136-89BD-433C-8126-D09CA5730AF9}">
        <x15:connection id="1db60443-1a25-412d-bbcd-c85da21415fe"/>
      </ext>
    </extLst>
  </connection>
  <connection id="3" xr16:uid="{BA3715D0-C3AD-4D5A-BBB0-5A5DD09C8AAE}" name="Query - mags_sentence_2017_2024" description="Connection to the 'mags_sentence_2017_2024' query in the workbook." type="100" refreshedVersion="8" minRefreshableVersion="5">
    <extLst>
      <ext xmlns:x15="http://schemas.microsoft.com/office/spreadsheetml/2010/11/main" uri="{DE250136-89BD-433C-8126-D09CA5730AF9}">
        <x15:connection id="2ab34868-8b3d-4650-a7ee-1d87b6f45b7d"/>
      </ext>
    </extLst>
  </connection>
  <connection id="4" xr16:uid="{384007E8-4FF6-4905-ABBE-2A27693876F5}"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4">
    <s v="ThisWorkbookDataModel"/>
    <s v="{[mags_pros_convs_2017_2024].[Quarter].[All]}"/>
    <s v="{[mags_pros_convs_2017_2024].[Month].[All]}"/>
    <s v="{[mags_pros_convs_2017_2024].[Person/Other].[All]}"/>
    <s v="{[mags_pros_convs_2017_2024].[Sex].[All]}"/>
    <s v="{[mags_pros_convs_2017_2024].[Age Group].[All]}"/>
    <s v="{[mags_pros_convs_2017_2024].[Age Range].[All]}"/>
    <s v="{[mags_pros_convs_2017_2024].[Ethnicity].[All]}"/>
    <s v="{[mags_pros_convs_2017_2024].[Detailed Ethnicity].[All]}"/>
    <s v="{[mags_pros_convs_2017_2024].[Police Force Area].[All]}"/>
    <s v="{[mags_pros_convs_2017_2024].[Offence Type].[All]}"/>
    <s v="{[mags_pros_convs_2017_2024].[Offence Group].[All]}"/>
    <s v="{[mags_pros_convs_2017_2024].[Offence].[All]}"/>
    <s v="{[mags_pros_convs_2017_2024].[HO Offence Code].[All]}"/>
    <s v="{[mags_pros_convs_2017_2024].[Plea at magistrates' court].[All]}"/>
    <s v="{[mags_pros_convs_2017_2024].[Outcome Without Conviction].[All]}"/>
    <s v="{[mags_pros_convs_2017_2024].[Motoring Offence Flag].[All]}"/>
    <s v="{[mags_sentence_2017_2024].[Quarter].[All]}"/>
    <s v="{[mags_sentence_2017_2024].[Month].[All]}"/>
    <s v="{[mags_sentence_2017_2024].[Person/Other].[All]}"/>
    <s v="{[mags_sentence_2017_2024].[Sex].[All]}"/>
    <s v="{[mags_sentence_2017_2024].[Age Group].[All]}"/>
    <s v="{[mags_sentence_2017_2024].[Age Range].[All]}"/>
    <s v="{[mags_sentence_2017_2024].[Ethnicity].[All]}"/>
    <s v="{[mags_sentence_2017_2024].[Detailed Ethnicity].[All]}"/>
    <s v="{[mags_sentence_2017_2024].[Police Force Area].[All]}"/>
    <s v="{[mags_sentence_2017_2024].[Offence Type].[All]}"/>
    <s v="{[mags_sentence_2017_2024].[Offence Group].[All]}"/>
    <s v="{[mags_sentence_2017_2024].[Offence].[All]}"/>
    <s v="{[mags_sentence_2017_2024].[HO Offence Code].[All]}"/>
    <s v="{[mags_sentence_2017_2024].[Plea at magistrates' court].[All]}"/>
    <s v="{[mags_sentence_2017_2024].[Sentence Outcome].[All]}"/>
    <s v="{[mags_sentence_2017_2024].[Detailed Sentence Outcome].[All]}"/>
    <s v="{[mags_sentence_2017_2024].[Custodial Sentence Length].[All]}"/>
    <s v="{[mags_sentence_2017_2024].[Fine Amount].[All]}"/>
    <s v="{[mags_sentence_2017_2024].[Driving Disposal Type].[All]}"/>
    <s v="{[mags_sentence_2017_2024].[Period of Driving Disqualification].[All]}"/>
    <s v="{[mags_sentence_2017_2024].[Motoring Offence Flag].[All]}"/>
    <s v="{[mags_comp_2017_2024].[Quarter].[All]}"/>
    <s v="{[mags_comp_2017_2024].[Month].[All]}"/>
    <s v="{[mags_comp_2017_2024].[Person/Other].[All]}"/>
    <s v="{[mags_comp_2017_2024].[Sex].[All]}"/>
    <s v="{[mags_comp_2017_2024].[Age Group].[All]}"/>
    <s v="{[mags_comp_2017_2024].[Age Range].[All]}"/>
    <s v="{[mags_comp_2017_2024].[Ethnicity].[All]}"/>
    <s v="{[mags_comp_2017_2024].[Detailed Ethnicity].[All]}"/>
    <s v="{[mags_comp_2017_2024].[Police Force Area].[All]}"/>
    <s v="{[mags_comp_2017_2024].[Offence Type].[All]}"/>
    <s v="{[mags_comp_2017_2024].[Offence Group].[All]}"/>
    <s v="{[mags_comp_2017_2024].[Offence].[All]}"/>
    <s v="{[mags_comp_2017_2024].[HO Offence Code].[All]}"/>
    <s v="{[mags_comp_2017_2024].[Plea at magistrates' court].[All]}"/>
    <s v="{[mags_comp_2017_2024].[Compensation Amount].[All]}"/>
    <s v="{[mags_comp_2017_2024].[Motoring Offence Flag].[All]}"/>
  </metadataStrings>
  <mdxMetadata count="53">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Metadata>
  <valueMetadata count="53">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valueMetadata>
</metadata>
</file>

<file path=xl/sharedStrings.xml><?xml version="1.0" encoding="utf-8"?>
<sst xmlns="http://schemas.openxmlformats.org/spreadsheetml/2006/main" count="242" uniqueCount="152">
  <si>
    <t xml:space="preserve">Criminal Justice System Statistics publication: Magistrates' court 2017 to 2024: Pivot Table Analytical Tool for England and Wales </t>
  </si>
  <si>
    <t>Time Period: 12 months ending December 2017 to 12 months ending December 2024</t>
  </si>
  <si>
    <t>Contents</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</si>
  <si>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</si>
  <si>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</si>
  <si>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</si>
  <si>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</si>
  <si>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</si>
  <si>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</si>
  <si>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Calibri"/>
        <family val="2"/>
      </rPr>
      <t>Date published:</t>
    </r>
    <r>
      <rPr>
        <sz val="11"/>
        <rFont val="Calibri"/>
        <family val="2"/>
      </rPr>
      <t xml:space="preserve"> 15 May 2025</t>
    </r>
  </si>
  <si>
    <t>Further information on data sources and definitions can be found in the guidance document produced alongside the main report - Guide to Criminal Justice Statistics at:</t>
  </si>
  <si>
    <t>Please also see the 'Data behind Interactive Data Tools' folder for the data underlying this tool in CSV format</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</si>
  <si>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</si>
  <si>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 xml:space="preserve">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 The calculation is split into two categories: average fine (companies) where defendant type is company and average fine (excluding company) where defendant type is either person or not known.  </t>
  </si>
  <si>
    <t>Average compensation is calculated as an arithmetic mean. It is the total compensation amount divided by the number given a compensation disposal and is suppressed when the number of persons sentenced to compensation for an offence is less than 5.</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</si>
  <si>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</si>
  <si>
    <t>Note Number</t>
  </si>
  <si>
    <t>Note:</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</si>
  <si>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</si>
  <si>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</si>
  <si>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</si>
  <si>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</si>
  <si>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</si>
  <si>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The figures given in the pivot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</si>
  <si>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</si>
  <si>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</si>
  <si>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</si>
  <si>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 xml:space="preserve">If a value does not appear within a filter (for example, a specific HO code), this represents a nil return. </t>
  </si>
  <si>
    <t>Note 6</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</si>
  <si>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</si>
  <si>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7</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</si>
  <si>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</si>
  <si>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8</t>
  </si>
  <si>
    <t>Data are given on a principal disposal basis - i.e. reporting the most severe sentence for the principal offence.</t>
  </si>
  <si>
    <t>Note 9</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</si>
  <si>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</si>
  <si>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10</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</si>
  <si>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</si>
  <si>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11</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</si>
  <si>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refered to collectively as 'Indictable'. See accompanying technical guide for further details.</t>
  </si>
  <si>
    <t>Note 12</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</si>
  <si>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</si>
  <si>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13</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</si>
  <si>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</si>
  <si>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14</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</si>
  <si>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</si>
  <si>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15</t>
  </si>
  <si>
    <t>Ambiguity in the status of small business owners can occasionally lead to defendants recorded as companies receiving sentences only available to people, such as community or custodial sentence lengths.</t>
  </si>
  <si>
    <t>Note 16</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</si>
  <si>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</si>
  <si>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17</t>
  </si>
  <si>
    <t>Committal hearings were abolished in 2013 and defendants are now sent for trial at the Crown Court.</t>
  </si>
  <si>
    <t>Note 18</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</si>
  <si>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</si>
  <si>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19</t>
  </si>
  <si>
    <t>18+1 classification for ethnicity was published in data tools alongside the 2022 publication. Bringing 'Ethnicity' (5+1 classification) above 'Detailed ethnicity' (18+1 classification) in the rows of the pivot tool will show what is included in the 5+1 classification</t>
  </si>
  <si>
    <t>Note 20</t>
  </si>
  <si>
    <t xml:space="preserve">Adults are those offenders aged 21 and over, whilst children are aged under 18 and young adults are aged 18-20. </t>
  </si>
  <si>
    <t>Note 21</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</si>
  <si>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</si>
  <si>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Note 22</t>
  </si>
  <si>
    <t xml:space="preserve">Police Force Areas provide breakdowns of where offences were dealt with (not where they were committed). </t>
  </si>
  <si>
    <t>Note 23</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</si>
  <si>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</si>
  <si>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Note 24</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</si>
  <si>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</si>
  <si>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25</t>
  </si>
  <si>
    <t>Due to previous processing of the data, fine amounts higher than values of £10,000 were ommitted from the data before 2017. These are now included in the data as investigations showed these values were possible for companies.</t>
  </si>
  <si>
    <t>Note 26</t>
  </si>
  <si>
    <t>As a result of new processing from 2017 onwards, we are now able to capture additional records where the case has concluded but the disposal given is not known. This has led to an increase in the disposal not known category.</t>
  </si>
  <si>
    <t>Note 27</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</si>
  <si>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</si>
  <si>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28</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</si>
  <si>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</si>
  <si>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29</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</si>
  <si>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</si>
  <si>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30</t>
  </si>
  <si>
    <t xml:space="preserve">The offence code for Bribery of foreign public officials, 09909, is known to be commonly used as a miscellaneous code by courts as well as for its intended purpose. </t>
  </si>
  <si>
    <t>Note 31</t>
  </si>
  <si>
    <t xml:space="preserve">There are known issues with the disqualification data; for example, there are cases where an offender is not recorded as having been disqualified for an offence where a disqualification should be mandatory. </t>
  </si>
  <si>
    <t>Note 32</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</si>
  <si>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</si>
  <si>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Note 33</t>
  </si>
  <si>
    <t>Type and period of disqualification for motoring offences, alongside a motoring offence flag, have been added to the Outcomes by Offence, magistrates' and Crown Court data tools in 2022 following the discontinuation of the motoring data tool.</t>
  </si>
  <si>
    <t>Note 34</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</si>
  <si>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</si>
  <si>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35</t>
  </si>
  <si>
    <t>Youth Courts are categorised as magistrates' courts in the data. This will impact the figures for indictable only defendants at the magistrates' court which will include a high volume of juveniles.</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</si>
  <si>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</si>
  <si>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</si>
  <si>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</si>
  <si>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</si>
  <si>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</si>
  <si>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</si>
  <si>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</si>
  <si>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</si>
  <si>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</si>
  <si>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</si>
  <si>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</si>
  <si>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</si>
  <si>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</si>
  <si>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</si>
  <si>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</si>
  <si>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</si>
  <si>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 Without Conviction</t>
  </si>
  <si>
    <t>Motoring Offence Flag</t>
  </si>
  <si>
    <t>Column Labels</t>
  </si>
  <si>
    <t>Values</t>
  </si>
  <si>
    <t>Proceeded against</t>
  </si>
  <si>
    <t>Proceedings discontinued or discharged</t>
  </si>
  <si>
    <t>Charge withdrawn or dismissed</t>
  </si>
  <si>
    <t>Other disposal without conviction</t>
  </si>
  <si>
    <t>Committed for trial at Crown Court</t>
  </si>
  <si>
    <t>Convicted at magistrates' court</t>
  </si>
  <si>
    <t>Committed for sentence at Crown Court</t>
  </si>
  <si>
    <t>Sentenced at magistrates' court</t>
  </si>
  <si>
    <t>Sentence Outcome</t>
  </si>
  <si>
    <t>Detailed Sentence Outcome</t>
  </si>
  <si>
    <t>Custodial Sentence Length</t>
  </si>
  <si>
    <t>Fine Amount</t>
  </si>
  <si>
    <t>Driving Disposal Type</t>
  </si>
  <si>
    <t>Period of Driving Disqualification</t>
  </si>
  <si>
    <t>Sentenced</t>
  </si>
  <si>
    <t>Custody rate</t>
  </si>
  <si>
    <t>Average Custodial Sentence Length (months)</t>
  </si>
  <si>
    <t>Average fine (companies)</t>
  </si>
  <si>
    <t>Average fine (excluding companies)</t>
  </si>
  <si>
    <t>Compensation Amount</t>
  </si>
  <si>
    <t>Compensation Outcome (all disposal)</t>
  </si>
  <si>
    <t>Average compensation (£)</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</si>
  <si>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</si>
  <si>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</si>
  <si>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</si>
  <si>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</si>
  <si>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</si>
  <si>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</si>
  <si>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</si>
  <si>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</si>
  <si>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</si>
  <si>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</si>
  <si>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</si>
  <si>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 xml:space="preserve">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t>
  </si>
  <si>
    <t xml:space="preserve">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t>
  </si>
  <si>
    <t xml:space="preserve">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t>
  </si>
  <si>
    <t>https://www.gov.uk/government/statistics/criminal-justice-system-statistics-quarterly-december-2024</t>
  </si>
  <si>
    <t>Measure</t>
  </si>
  <si>
    <t>Description:</t>
  </si>
  <si>
    <t>Average Custodial Sentence Length (ACSL)</t>
  </si>
  <si>
    <t>Average Fine</t>
  </si>
  <si>
    <t>Average Compensation</t>
  </si>
  <si>
    <t>Custody Rate</t>
  </si>
  <si>
    <t>Please see the 'Pivot table help' page for instructions and hint on using this data tool.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</si>
</sst>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
    <numFmt numFmtId="165" formatCode="0.0"/>
    <numFmt numFmtId="166" formatCode="&quot;£&quot;#,##0;\-&quot;£&quot;#,##0;&quot;£&quot;#,##0"/>
  </numFmts>
  <fonts count="29" x14ac:knownFonts="1">
    <font>
      <sz val="11"/>
      <color theme="1"/>
      <name val="Aptos Narrow"/>
      <family val="2"/>
      <scheme val="minor"/>
    </font>
    <font>
      <sz val="11"/>
      <color theme="1"/>
      <name val="Aptos Narrow"/>
      <family val="2"/>
      <scheme val="minor"/>
    </font>
    <font>
      <u/>
      <sz val="11"/>
      <color theme="10"/>
      <name val="Aptos Narrow"/>
      <family val="2"/>
      <scheme val="minor"/>
    </font>
    <font>
      <sz val="10"/>
      <name val="Arial"/>
      <family val="2"/>
    </font>
    <font>
      <b/>
      <sz val="10"/>
      <color rgb="FFFF0000"/>
      <name val="Arial"/>
      <family val="2"/>
    </font>
    <font>
      <b/>
      <sz val="11"/>
      <name val="Calibri"/>
      <family val="2"/>
    </font>
    <font>
      <b/>
      <u/>
      <sz val="11"/>
      <name val="Calibri"/>
      <family val="2"/>
    </font>
    <font>
      <u/>
      <sz val="11"/>
      <name val="Calibri"/>
      <family val="2"/>
    </font>
    <font>
      <sz val="11"/>
      <name val="Calibri"/>
      <family val="2"/>
    </font>
    <font>
      <i/>
      <sz val="10"/>
      <color indexed="8"/>
      <name val="Arial"/>
      <family val="2"/>
    </font>
    <font>
      <sz val="11"/>
      <color indexed="8"/>
      <name val="Calibri"/>
      <family val="2"/>
    </font>
    <font>
      <i/>
      <sz val="11"/>
      <name val="Calibri"/>
      <family val="2"/>
    </font>
    <font>
      <i/>
      <sz val="11"/>
      <color indexed="8"/>
      <name val="Calibri"/>
      <family val="2"/>
    </font>
    <font>
      <sz val="10"/>
      <color indexed="8"/>
      <name val="Arial"/>
      <family val="2"/>
    </font>
    <font>
      <u/>
      <sz val="10"/>
      <color indexed="12"/>
      <name val="Arial"/>
      <family val="2"/>
    </font>
    <font>
      <sz val="10"/>
      <color theme="1"/>
      <name val="Arial"/>
      <family val="2"/>
    </font>
    <font>
      <sz val="11"/>
      <color rgb="FFFF0000"/>
      <name val="Calibri"/>
      <family val="2"/>
    </font>
    <font>
      <sz val="11"/>
      <color theme="1"/>
      <name val="Calibri"/>
      <family val="2"/>
    </font>
    <font>
      <sz val="11"/>
      <name val="Aptos Narrow"/>
      <family val="2"/>
      <scheme val="minor"/>
    </font>
    <font>
      <i/>
      <sz val="11"/>
      <name val="Aptos Narrow"/>
      <family val="2"/>
      <scheme val="minor"/>
    </font>
    <font>
      <b/>
      <sz val="16"/>
      <name val="Arial"/>
      <family val="2"/>
    </font>
    <font>
      <sz val="12"/>
      <color rgb="FF000000"/>
      <name val="Arial"/>
      <family val="2"/>
    </font>
    <font>
      <sz val="11"/>
      <color rgb="FF000000"/>
      <name val="Calibri"/>
      <family val="2"/>
    </font>
    <font>
      <b/>
      <sz val="11"/>
      <color rgb="FFFF0000"/>
      <name val="Calibri"/>
      <family val="2"/>
    </font>
    <font>
      <b/>
      <sz val="11"/>
      <color indexed="8"/>
      <name val="Calibri"/>
      <family val="2"/>
    </font>
    <font>
      <b/>
      <sz val="11"/>
      <color rgb="FF000000"/>
      <name val="Calibri"/>
      <family val="2"/>
    </font>
    <font>
      <i/>
      <sz val="11"/>
      <color rgb="FF000000"/>
      <name val="Calibri"/>
      <family val="2"/>
    </font>
    <font>
      <i/>
      <sz val="11"/>
      <color theme="1"/>
      <name val="Aptos Narrow"/>
      <family val="2"/>
      <scheme val="minor"/>
    </font>
    <font>
      <sz val="11"/>
      <color theme="1"/>
      <name val="Calibri"/>
    </font>
  </fonts>
  <fills count="6">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theme="0" tint="-0.14999847407452621"/>
        <bgColor indexed="64"/>
      </patternFill>
    </fill>
    <fill>
      <patternFill patternType="solid">
        <fgColor theme="0" tint="-0.14999847407452621"/>
        <bgColor theme="0" tint="-0.14999847407452621"/>
      </patternFill>
    </fill>
  </fills>
  <borders count="19">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7558519241921"/>
      </left>
      <right/>
      <top style="thin">
        <color theme="4" tint="0.39997558519241921"/>
      </top>
      <bottom style="thin">
        <color theme="4" tint="0.39997558519241921"/>
      </bottom>
      <diagonal/>
    </border>
    <border>
      <left/>
      <right style="thin">
        <color theme="4" tint="0.39997558519241921"/>
      </right>
      <top style="thin">
        <color theme="4" tint="0.39997558519241921"/>
      </top>
      <bottom style="thin">
        <color theme="4" tint="0.39997558519241921"/>
      </bottom>
      <diagonal/>
    </border>
    <border>
      <left/>
      <right/>
      <top style="thin">
        <color theme="4" tint="0.39997558519241921"/>
      </top>
      <bottom/>
      <diagonal/>
    </border>
  </borders>
  <cellStyleXfs count="9">
    <xf numFmtId="0" fontId="0" fillId="0" borderId="0"/>
    <xf numFmtId="0" fontId="2" fillId="0" borderId="0" applyNumberFormat="0" applyFill="0" applyBorder="0" applyAlignment="0" applyProtection="0"/>
    <xf numFmtId="0" fontId="3" fillId="0" borderId="0"/>
    <xf numFmtId="0" fontId="10" fillId="0" borderId="0"/>
    <xf numFmtId="0" fontId="14" fillId="0" borderId="0" applyNumberFormat="0" applyFill="0" applyBorder="0" applyAlignment="0" applyProtection="0">
      <alignment vertical="top"/>
      <protection locked="0"/>
    </xf>
    <xf numFmtId="0" fontId="1" fillId="0" borderId="0"/>
    <xf numFmtId="0" fontId="20" fillId="0" borderId="0" applyNumberFormat="0" applyFill="0" applyAlignment="0" applyProtection="0"/>
    <xf numFmtId="0" fontId="21" fillId="0" borderId="0"/>
    <xf numFmtId="0" fontId="22" fillId="0" borderId="0" applyNumberFormat="0" applyFont="0" applyBorder="0" applyProtection="0"/>
  </cellStyleXfs>
  <cellXfs count="100">
    <xf numFmtId="0" fontId="0" fillId="0" borderId="0" xfId="0"/>
    <xf numFmtId="0" fontId="3" fillId="2" borderId="1" xfId="2" applyFill="1" applyBorder="1"/>
    <xf numFmtId="0" fontId="3" fillId="2" borderId="2" xfId="2" applyFill="1" applyBorder="1"/>
    <xf numFmtId="0" fontId="3" fillId="2" borderId="3" xfId="2" applyFill="1" applyBorder="1"/>
    <xf numFmtId="0" fontId="3" fillId="2" borderId="0" xfId="2" applyFill="1"/>
    <xf numFmtId="0" fontId="3" fillId="2" borderId="4" xfId="2" applyFill="1" applyBorder="1"/>
    <xf numFmtId="0" fontId="3" fillId="2" borderId="5" xfId="2" applyFill="1" applyBorder="1"/>
    <xf numFmtId="0" fontId="4" fillId="2" borderId="0" xfId="2" applyFont="1" applyFill="1"/>
    <xf numFmtId="0" fontId="5" fillId="2" borderId="0" xfId="2" applyFont="1" applyFill="1"/>
    <xf numFmtId="0" fontId="6" fillId="2" borderId="0" xfId="2" applyFont="1" applyFill="1"/>
    <xf numFmtId="0" fontId="7" fillId="2" borderId="0" xfId="2" applyFont="1" applyFill="1"/>
    <xf numFmtId="0" fontId="8" fillId="2" borderId="0" xfId="2" applyFont="1" applyFill="1"/>
    <xf numFmtId="11" fontId="3" fillId="2" borderId="5" xfId="2" applyNumberFormat="1" applyFill="1" applyBorder="1" applyAlignment="1">
      <alignment horizontal="left"/>
    </xf>
    <xf numFmtId="49" fontId="3" fillId="2" borderId="0" xfId="2" applyNumberFormat="1" applyFill="1" applyAlignment="1">
      <alignment vertical="top" wrapText="1"/>
    </xf>
    <xf numFmtId="11" fontId="3" fillId="2" borderId="4" xfId="2" applyNumberFormat="1" applyFill="1" applyBorder="1" applyAlignment="1">
      <alignment horizontal="left"/>
    </xf>
    <xf numFmtId="11" fontId="8" fillId="2" borderId="0" xfId="2" applyNumberFormat="1" applyFont="1" applyFill="1" applyAlignment="1">
      <alignment horizontal="left" wrapText="1"/>
    </xf>
    <xf numFmtId="0" fontId="9" fillId="2" borderId="4" xfId="2" applyFont="1" applyFill="1" applyBorder="1"/>
    <xf numFmtId="0" fontId="11" fillId="2" borderId="0" xfId="3" applyFont="1" applyFill="1"/>
    <xf numFmtId="0" fontId="12" fillId="2" borderId="0" xfId="3" applyFont="1" applyFill="1"/>
    <xf numFmtId="0" fontId="10" fillId="2" borderId="0" xfId="3" applyFill="1"/>
    <xf numFmtId="0" fontId="13" fillId="2" borderId="5" xfId="3" applyFont="1" applyFill="1" applyBorder="1"/>
    <xf numFmtId="0" fontId="5" fillId="2" borderId="0" xfId="4" applyFont="1" applyFill="1" applyBorder="1" applyAlignment="1" applyProtection="1"/>
    <xf numFmtId="0" fontId="15" fillId="2" borderId="5" xfId="5" applyFont="1" applyFill="1" applyBorder="1"/>
    <xf numFmtId="0" fontId="3" fillId="2" borderId="4" xfId="4" applyNumberFormat="1" applyFont="1" applyFill="1" applyBorder="1" applyAlignment="1" applyProtection="1">
      <alignment wrapText="1"/>
    </xf>
    <xf numFmtId="0" fontId="15" fillId="2" borderId="5" xfId="5" applyFont="1" applyFill="1" applyBorder="1" applyAlignment="1">
      <alignment wrapText="1"/>
    </xf>
    <xf numFmtId="0" fontId="3" fillId="2" borderId="5" xfId="3" applyFont="1" applyFill="1" applyBorder="1"/>
    <xf numFmtId="0" fontId="8" fillId="2" borderId="0" xfId="3" applyFont="1" applyFill="1"/>
    <xf numFmtId="0" fontId="7" fillId="2" borderId="0" xfId="3" applyFont="1" applyFill="1"/>
    <xf numFmtId="0" fontId="8" fillId="2" borderId="0" xfId="4" applyFont="1" applyFill="1" applyBorder="1" applyAlignment="1" applyProtection="1"/>
    <xf numFmtId="0" fontId="16" fillId="2" borderId="0" xfId="2" applyFont="1" applyFill="1"/>
    <xf numFmtId="0" fontId="3" fillId="2" borderId="6" xfId="2" applyFill="1" applyBorder="1"/>
    <xf numFmtId="0" fontId="3" fillId="2" borderId="7" xfId="2" applyFill="1" applyBorder="1"/>
    <xf numFmtId="0" fontId="3" fillId="2" borderId="8" xfId="2" applyFill="1" applyBorder="1"/>
    <xf numFmtId="0" fontId="8" fillId="0" borderId="0" xfId="0" applyFont="1"/>
    <xf numFmtId="0" fontId="8" fillId="0" borderId="0" xfId="0" applyFont="1" applyAlignment="1">
      <alignment vertical="top" wrapText="1"/>
    </xf>
    <xf numFmtId="0" fontId="8" fillId="0" borderId="0" xfId="0" applyFont="1" applyAlignment="1">
      <alignment horizontal="left" vertical="top"/>
    </xf>
    <xf numFmtId="0" fontId="19" fillId="0" borderId="0" xfId="5" applyFont="1" applyAlignment="1">
      <alignment horizontal="left" vertical="top" wrapText="1"/>
    </xf>
    <xf numFmtId="0" fontId="23" fillId="2" borderId="0" xfId="2" applyFont="1" applyFill="1" applyAlignment="1">
      <alignment horizontal="left" vertical="top"/>
    </xf>
    <xf numFmtId="0" fontId="10" fillId="3" borderId="0" xfId="0" applyFont="1" applyFill="1"/>
    <xf numFmtId="0" fontId="24" fillId="3" borderId="0" xfId="0" applyFont="1" applyFill="1" applyAlignment="1">
      <alignment vertical="top"/>
    </xf>
    <xf numFmtId="0" fontId="10" fillId="3" borderId="0" xfId="0" applyFont="1" applyFill="1" applyAlignment="1">
      <alignment vertical="top" wrapText="1"/>
    </xf>
    <xf numFmtId="0" fontId="10" fillId="3" borderId="0" xfId="0" applyFont="1" applyFill="1" applyAlignment="1">
      <alignment horizontal="left" vertical="top"/>
    </xf>
    <xf numFmtId="0" fontId="10" fillId="3" borderId="0" xfId="0" applyFont="1" applyFill="1" applyAlignment="1">
      <alignment horizontal="left" vertical="top" wrapText="1"/>
    </xf>
    <xf numFmtId="0" fontId="10" fillId="3" borderId="0" xfId="0" applyFont="1" applyFill="1" applyAlignment="1">
      <alignment wrapText="1"/>
    </xf>
    <xf numFmtId="0" fontId="10" fillId="3" borderId="0" xfId="0" applyFont="1" applyFill="1" applyAlignment="1">
      <alignment vertical="top"/>
    </xf>
    <xf numFmtId="0" fontId="10" fillId="3" borderId="0" xfId="0" applyFont="1" applyFill="1" applyAlignment="1">
      <alignment vertical="center" wrapText="1"/>
    </xf>
    <xf numFmtId="0" fontId="10" fillId="3" borderId="0" xfId="0" applyFont="1" applyFill="1" applyAlignment="1">
      <alignment vertical="center"/>
    </xf>
    <xf numFmtId="0" fontId="17" fillId="0" borderId="0" xfId="0" applyFont="1"/>
    <xf numFmtId="0" fontId="8" fillId="4" borderId="12" xfId="0" applyFont="1" applyFill="1" applyBorder="1"/>
    <xf numFmtId="0" fontId="8" fillId="4" borderId="13" xfId="0" applyFont="1" applyFill="1" applyBorder="1" applyAlignment="1">
      <alignment vertical="top" wrapText="1"/>
    </xf>
    <xf numFmtId="0" fontId="8" fillId="4" borderId="13" xfId="0" applyFont="1" applyFill="1" applyBorder="1" applyAlignment="1">
      <alignment horizontal="left" vertical="top" wrapText="1"/>
    </xf>
    <xf numFmtId="0" fontId="8" fillId="4" borderId="13" xfId="5" applyFont="1" applyFill="1" applyBorder="1" applyAlignment="1">
      <alignment horizontal="left" vertical="top" wrapText="1"/>
    </xf>
    <xf numFmtId="0" fontId="8" fillId="4" borderId="14" xfId="0" applyFont="1" applyFill="1" applyBorder="1"/>
    <xf numFmtId="0" fontId="8" fillId="4" borderId="15" xfId="0" applyFont="1" applyFill="1" applyBorder="1" applyAlignment="1">
      <alignment horizontal="left" vertical="top" wrapText="1"/>
    </xf>
    <xf numFmtId="0" fontId="5" fillId="0" borderId="16" xfId="0" applyFont="1" applyBorder="1" applyAlignment="1">
      <alignment vertical="top"/>
    </xf>
    <xf numFmtId="0" fontId="5" fillId="0" borderId="17" xfId="0" applyFont="1" applyBorder="1" applyAlignment="1">
      <alignment vertical="top" wrapText="1"/>
    </xf>
    <xf numFmtId="0" fontId="8" fillId="2" borderId="12" xfId="0" applyFont="1" applyFill="1" applyBorder="1"/>
    <xf numFmtId="0" fontId="8" fillId="2" borderId="13" xfId="0" applyFont="1" applyFill="1" applyBorder="1" applyAlignment="1">
      <alignment horizontal="left" vertical="top" wrapText="1"/>
    </xf>
    <xf numFmtId="0" fontId="8" fillId="2" borderId="13" xfId="0" applyFont="1" applyFill="1" applyBorder="1" applyAlignment="1">
      <alignment vertical="top" wrapText="1"/>
    </xf>
    <xf numFmtId="0" fontId="8" fillId="2" borderId="13" xfId="5" applyFont="1" applyFill="1" applyBorder="1" applyAlignment="1">
      <alignment horizontal="left" vertical="top" wrapText="1"/>
    </xf>
    <xf numFmtId="0" fontId="18" fillId="4" borderId="13" xfId="5" applyFont="1" applyFill="1" applyBorder="1" applyAlignment="1">
      <alignment vertical="top" wrapText="1"/>
    </xf>
    <xf numFmtId="0" fontId="18" fillId="2" borderId="13" xfId="5" applyFont="1" applyFill="1" applyBorder="1" applyAlignment="1">
      <alignment vertical="top" wrapText="1"/>
    </xf>
    <xf numFmtId="0" fontId="18" fillId="2" borderId="15" xfId="5" applyFont="1" applyFill="1" applyBorder="1" applyAlignment="1">
      <alignment vertical="top" wrapText="1"/>
    </xf>
    <xf numFmtId="0" fontId="5" fillId="2" borderId="16" xfId="5" applyFont="1" applyFill="1" applyBorder="1" applyAlignment="1">
      <alignment vertical="top"/>
    </xf>
    <xf numFmtId="0" fontId="5" fillId="2" borderId="17" xfId="5" applyFont="1" applyFill="1" applyBorder="1" applyAlignment="1">
      <alignment vertical="top" wrapText="1"/>
    </xf>
    <xf numFmtId="0" fontId="0" fillId="5" borderId="12" xfId="0" applyFill="1" applyBorder="1"/>
    <xf numFmtId="0" fontId="0" fillId="0" borderId="12" xfId="0" applyBorder="1"/>
    <xf numFmtId="0" fontId="0" fillId="0" borderId="14" xfId="0" applyBorder="1"/>
    <xf numFmtId="0" fontId="0" fillId="2" borderId="10" xfId="0" applyFill="1" applyBorder="1"/>
    <xf numFmtId="0" fontId="0" fillId="2" borderId="11" xfId="0" applyFill="1" applyBorder="1"/>
    <xf numFmtId="0" fontId="27" fillId="2" borderId="12" xfId="0" applyFont="1" applyFill="1" applyBorder="1"/>
    <xf numFmtId="0" fontId="0" fillId="2" borderId="13" xfId="0" applyFill="1" applyBorder="1"/>
    <xf numFmtId="0" fontId="27" fillId="2" borderId="12" xfId="0" applyFont="1" applyFill="1" applyBorder="1" applyAlignment="1">
      <alignment horizontal="left" vertical="top"/>
    </xf>
    <xf numFmtId="0" fontId="0" fillId="2" borderId="14" xfId="0" applyFill="1" applyBorder="1"/>
    <xf numFmtId="0" fontId="0" fillId="2" borderId="9" xfId="0" applyFill="1" applyBorder="1"/>
    <xf numFmtId="0" fontId="0" fillId="2" borderId="15" xfId="0" applyFill="1" applyBorder="1"/>
    <xf numFmtId="0" fontId="0" fillId="2" borderId="18" xfId="0" applyFill="1" applyBorder="1"/>
    <xf numFmtId="0" fontId="0" fillId="2" borderId="0" xfId="0" applyFill="1"/>
    <xf numFmtId="0" fontId="11" fillId="2" borderId="0" xfId="3" applyFont="1" applyFill="1" applyAlignment="1">
      <alignment wrapText="1"/>
    </xf>
    <xf numFmtId="0" fontId="17" fillId="2" borderId="0" xfId="5" applyFont="1" applyFill="1"/>
    <xf numFmtId="11" fontId="2" fillId="2" borderId="0" xfId="1" applyNumberFormat="1" applyFill="1" applyAlignment="1">
      <alignment horizontal="left" vertical="top" wrapText="1"/>
    </xf>
    <xf numFmtId="11" fontId="2" fillId="2" borderId="0" xfId="1" applyNumberFormat="1" applyFill="1" applyAlignment="1">
      <alignment horizontal="left" wrapText="1"/>
    </xf>
    <xf numFmtId="0" fontId="8" fillId="2" borderId="0" xfId="4" applyNumberFormat="1" applyFont="1" applyFill="1" applyBorder="1" applyAlignment="1" applyProtection="1">
      <alignment horizontal="left" vertical="top" wrapText="1"/>
    </xf>
    <xf numFmtId="0" fontId="2" fillId="2" borderId="0" xfId="1" applyFill="1" applyBorder="1" applyAlignment="1" applyProtection="1">
      <alignment wrapText="1"/>
    </xf>
    <xf numFmtId="0" fontId="2" fillId="2" borderId="0" xfId="1" applyFill="1" applyAlignment="1" applyProtection="1"/>
    <xf numFmtId="0" fontId="10" fillId="3" borderId="0" xfId="0" applyFont="1" applyFill="1" applyAlignment="1">
      <alignment horizontal="center" vertical="top" wrapText="1"/>
    </xf>
    <xf numFmtId="0" fontId="10" fillId="3" borderId="0" xfId="0" applyFont="1" applyFill="1" applyAlignment="1">
      <alignment horizontal="center" wrapText="1"/>
    </xf>
    <xf numFmtId="0" fontId="10" fillId="3" borderId="0" xfId="0" applyFont="1" applyFill="1" applyAlignment="1">
      <alignment horizontal="center" vertical="center" wrapText="1"/>
    </xf>
    <xf numFmtId="0" fontId="10" fillId="3" borderId="0" xfId="0" applyFont="1" applyFill="1" applyAlignment="1">
      <alignment wrapText="1"/>
    </xf>
    <xf numFmtId="0" fontId="24" fillId="3" borderId="0" xfId="0" applyFont="1" applyFill="1" applyAlignment="1">
      <alignment horizontal="center" vertical="top"/>
    </xf>
    <xf numFmtId="0" fontId="10" fillId="3" borderId="0" xfId="0" applyFont="1" applyFill="1" applyAlignment="1">
      <alignment horizontal="left" vertical="top" wrapText="1"/>
    </xf>
    <xf numFmtId="0" fontId="17" fillId="0" borderId="0" xfId="0" applyFont="1" applyAlignment="1">
      <alignment wrapText="1"/>
    </xf>
    <xf numFmtId="0" fontId="10" fillId="3" borderId="0" xfId="0" applyFont="1" applyFill="1" applyAlignment="1">
      <alignment horizontal="left" wrapText="1"/>
    </xf>
    <xf numFmtId="0" fontId="28" fillId="0" borderId="0" xfId="0" pivotButton="1" applyFont="1"/>
    <xf numFmtId="0" fontId="28" fillId="0" borderId="0" xfId="0" applyFont="1"/>
    <xf numFmtId="0" fontId="28" fillId="0" borderId="0" xfId="0" applyFont="1" applyAlignment="1">
      <alignment horizontal="left"/>
    </xf>
    <xf numFmtId="3" fontId="28" fillId="0" borderId="0" xfId="0" applyNumberFormat="1" applyFont="1"/>
    <xf numFmtId="164" fontId="28" fillId="0" borderId="0" xfId="0" applyNumberFormat="1" applyFont="1"/>
    <xf numFmtId="165" fontId="28" fillId="0" borderId="0" xfId="0" applyNumberFormat="1" applyFont="1"/>
    <xf numFmtId="166" fontId="28" fillId="0" borderId="0" xfId="0" applyNumberFormat="1" applyFont="1"/>
  </cellXfs>
  <cellStyles count="9">
    <cellStyle name="Heading 1 2" xfId="6" xr:uid="{3D82168F-386A-4927-BD18-A243939A9399}"/>
    <cellStyle name="Hyperlink" xfId="1" builtinId="8"/>
    <cellStyle name="Hyperlink_Analysis Tool mid-2013 UK" xfId="4" xr:uid="{7A109C81-35C6-4181-A188-A737D7063C2A}"/>
    <cellStyle name="Normal" xfId="0" builtinId="0"/>
    <cellStyle name="Normal 17" xfId="8" xr:uid="{9FD2F983-832C-49FD-9E31-2257F86839D0}"/>
    <cellStyle name="Normal 2" xfId="7" xr:uid="{2AC14D42-324E-49AE-8065-9607007CD019}"/>
    <cellStyle name="Normal 2 2 2" xfId="2" xr:uid="{C0B7AEF1-C143-44E6-92FD-77895C7F0400}"/>
    <cellStyle name="Normal 3" xfId="5" xr:uid="{18680DE1-262F-44A0-900C-6A617A84A33C}"/>
    <cellStyle name="Normal_Analysis Tool mid-2013 UK" xfId="3" xr:uid="{AA56B723-97FB-4208-AA85-2785777367E2}"/>
  </cellStyles>
  <dxfs count="24">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42" Type="http://schemas.openxmlformats.org/officeDocument/2006/relationships/customXml" Target="../customXml/item26.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41" Type="http://schemas.openxmlformats.org/officeDocument/2006/relationships/customXml" Target="../customXml/item2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30755" cy="534035"/>
    <xdr:pic>
      <xdr:nvPicPr>
        <xdr:cNvPr id="2" name="Picture 7">
          <a:extLst>
            <a:ext uri="{FF2B5EF4-FFF2-40B4-BE49-F238E27FC236}">
              <a16:creationId xmlns:a16="http://schemas.microsoft.com/office/drawing/2014/main" id="{BF49A13F-100D-4CD1-BFF4-D3885FD1676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30755" cy="534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6D2DFF3D-12DB-451B-8B69-7EAA51A032DF}"/>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B058BAF7-000B-48BF-91D7-C172D24601EB}"/>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DDF87D73-7990-4D27-9526-A46EB1D0FB46}"/>
            </a:ext>
          </a:extLst>
        </xdr:cNvPr>
        <xdr:cNvCxnSpPr/>
      </xdr:nvCxnSpPr>
      <xdr:spPr>
        <a:xfrm>
          <a:off x="5227637" y="611981"/>
          <a:ext cx="2279650" cy="21375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869D2C7B-E99E-4E3F-B070-AC4781486C5E}"/>
            </a:ext>
          </a:extLst>
        </xdr:cNvPr>
        <xdr:cNvCxnSpPr/>
      </xdr:nvCxnSpPr>
      <xdr:spPr>
        <a:xfrm>
          <a:off x="5215731" y="1770062"/>
          <a:ext cx="2267743" cy="9620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5B31F00F-B4E6-4870-B584-8448E837A520}"/>
            </a:ext>
          </a:extLst>
        </xdr:cNvPr>
        <xdr:cNvCxnSpPr/>
      </xdr:nvCxnSpPr>
      <xdr:spPr>
        <a:xfrm flipV="1">
          <a:off x="5215731" y="27320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86E13D86-0985-4185-9231-0A5C76A533DC}"/>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91D0DB77-C8CD-4E55-99D8-5AC9A97144E4}"/>
            </a:ext>
          </a:extLst>
        </xdr:cNvPr>
        <xdr:cNvSpPr/>
      </xdr:nvSpPr>
      <xdr:spPr>
        <a:xfrm>
          <a:off x="297656" y="545695"/>
          <a:ext cx="2085976" cy="20911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E335B9A0-68FF-4B36-A632-1B44FA25A493}"/>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4954D72D-22BC-43E6-B67C-6B7EF08AB5D8}"/>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C8A025C8-A508-4EAF-B6C2-77AD7362FC17}"/>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0592F20F-662E-415A-B592-3743D605FB6C}"/>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AD4ADDF2-C4E1-424B-AE56-684053843426}"/>
            </a:ext>
          </a:extLst>
        </xdr:cNvPr>
        <xdr:cNvSpPr/>
      </xdr:nvSpPr>
      <xdr:spPr>
        <a:xfrm>
          <a:off x="17406144" y="1847690"/>
          <a:ext cx="4747418" cy="156146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B021A541-6851-4E26-9AB6-61E16B71FFF2}"/>
            </a:ext>
          </a:extLst>
        </xdr:cNvPr>
        <xdr:cNvCxnSpPr/>
      </xdr:nvCxnSpPr>
      <xdr:spPr>
        <a:xfrm rot="5400000" flipH="1" flipV="1">
          <a:off x="14880434" y="6458744"/>
          <a:ext cx="59848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063E3215-2B56-4616-B021-BD0E9E56D339}"/>
            </a:ext>
          </a:extLst>
        </xdr:cNvPr>
        <xdr:cNvCxnSpPr/>
      </xdr:nvCxnSpPr>
      <xdr:spPr>
        <a:xfrm rot="5400000">
          <a:off x="16706451" y="453747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2A3B150B-72C4-499E-9C89-AF934F2983AB}"/>
            </a:ext>
          </a:extLst>
        </xdr:cNvPr>
        <xdr:cNvCxnSpPr/>
      </xdr:nvCxnSpPr>
      <xdr:spPr>
        <a:xfrm rot="10800000" flipV="1">
          <a:off x="16236321" y="23756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D0ADA41D-EE85-45AF-9CF1-BFED4139130F}"/>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C9609647-6A3A-4C1A-8CB1-B71FC5824874}"/>
            </a:ext>
          </a:extLst>
        </xdr:cNvPr>
        <xdr:cNvCxnSpPr/>
      </xdr:nvCxnSpPr>
      <xdr:spPr>
        <a:xfrm rot="10800000">
          <a:off x="16426658" y="55300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B83B9516-B5EA-4AB5-B6DD-5B14F3BCB731}"/>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D06D2DE8-3AD8-4F89-89D6-4F0E17D7A52F}"/>
            </a:ext>
          </a:extLst>
        </xdr:cNvPr>
        <xdr:cNvSpPr/>
      </xdr:nvSpPr>
      <xdr:spPr>
        <a:xfrm>
          <a:off x="19420681" y="7108827"/>
          <a:ext cx="3290889" cy="11676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225C8004-A965-4A64-8A58-130587499EDC}"/>
            </a:ext>
          </a:extLst>
        </xdr:cNvPr>
        <xdr:cNvCxnSpPr>
          <a:endCxn id="20" idx="0"/>
        </xdr:cNvCxnSpPr>
      </xdr:nvCxnSpPr>
      <xdr:spPr>
        <a:xfrm>
          <a:off x="19969162" y="6627812"/>
          <a:ext cx="1098154" cy="48101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66DE09A0-0D89-45B3-9F34-E75CE6FB641B}"/>
            </a:ext>
          </a:extLst>
        </xdr:cNvPr>
        <xdr:cNvCxnSpPr/>
      </xdr:nvCxnSpPr>
      <xdr:spPr>
        <a:xfrm rot="5400000">
          <a:off x="18721007" y="848753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4C2370E6-FA9C-4098-84E0-D05058A1B97C}"/>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2643F0B7-96EE-456B-977D-D3F248EDEFBC}"/>
            </a:ext>
          </a:extLst>
        </xdr:cNvPr>
        <xdr:cNvCxnSpPr/>
      </xdr:nvCxnSpPr>
      <xdr:spPr>
        <a:xfrm flipV="1">
          <a:off x="4775199" y="3569494"/>
          <a:ext cx="500063" cy="2786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4033564817" createdVersion="5" refreshedVersion="8" minRefreshableVersion="3" recordCount="0" supportSubquery="1" supportAdvancedDrill="1" xr:uid="{392D7697-A213-4174-8F01-302553702536}">
  <cacheSource type="external" connectionId="4"/>
  <cacheFields count="27">
    <cacheField name="[mags_sentence_2017_2024].[Year].[Year]" caption="Year" numFmtId="0" hierarchy="43"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mags_sentence_2017_2024].[Year].&amp;[2017]"/>
            <x15:cachedUniqueName index="1" name="[mags_sentence_2017_2024].[Year].&amp;[2018]"/>
            <x15:cachedUniqueName index="2" name="[mags_sentence_2017_2024].[Year].&amp;[2019]"/>
            <x15:cachedUniqueName index="3" name="[mags_sentence_2017_2024].[Year].&amp;[2020]"/>
            <x15:cachedUniqueName index="4" name="[mags_sentence_2017_2024].[Year].&amp;[2021]"/>
            <x15:cachedUniqueName index="5" name="[mags_sentence_2017_2024].[Year].&amp;[2022]"/>
            <x15:cachedUniqueName index="6" name="[mags_sentence_2017_2024].[Year].&amp;[2023]"/>
            <x15:cachedUniqueName index="7" name="[mags_sentence_2017_2024].[Year].&amp;[2024]"/>
          </x15:cachedUniqueNames>
        </ext>
      </extLst>
    </cacheField>
    <cacheField name="[mags_sentence_2017_2024].[Quarter].[Quarter]" caption="Quarter" numFmtId="0" hierarchy="44" level="1">
      <sharedItems containsSemiMixedTypes="0" containsNonDate="0" containsString="0"/>
    </cacheField>
    <cacheField name="[mags_sentence_2017_2024].[Month].[Month]" caption="Month" numFmtId="0" hierarchy="45" level="1">
      <sharedItems containsSemiMixedTypes="0" containsNonDate="0" containsString="0"/>
    </cacheField>
    <cacheField name="[mags_sentence_2017_2024].[Person/Other].[Person/Other]" caption="Person/Other" numFmtId="0" hierarchy="46" level="1">
      <sharedItems containsSemiMixedTypes="0" containsNonDate="0" containsString="0"/>
    </cacheField>
    <cacheField name="[mags_sentence_2017_2024].[Sex].[Sex]" caption="Sex" numFmtId="0" hierarchy="47" level="1">
      <sharedItems containsSemiMixedTypes="0" containsNonDate="0" containsString="0"/>
    </cacheField>
    <cacheField name="[mags_sentence_2017_2024].[Age Group].[Age Group]" caption="Age Group" numFmtId="0" hierarchy="48" level="1">
      <sharedItems containsSemiMixedTypes="0" containsNonDate="0" containsString="0"/>
    </cacheField>
    <cacheField name="[mags_sentence_2017_2024].[Age Range].[Age Range]" caption="Age Range" numFmtId="0" hierarchy="49" level="1">
      <sharedItems containsSemiMixedTypes="0" containsNonDate="0" containsString="0"/>
    </cacheField>
    <cacheField name="[mags_sentence_2017_2024].[Ethnicity].[Ethnicity]" caption="Ethnicity" numFmtId="0" hierarchy="50" level="1">
      <sharedItems containsSemiMixedTypes="0" containsNonDate="0" containsString="0"/>
    </cacheField>
    <cacheField name="[mags_sentence_2017_2024].[Detailed Ethnicity].[Detailed Ethnicity]" caption="Detailed Ethnicity" numFmtId="0" hierarchy="51" level="1">
      <sharedItems containsSemiMixedTypes="0" containsNonDate="0" containsString="0"/>
    </cacheField>
    <cacheField name="[mags_sentence_2017_2024].[Police Force Area].[Police Force Area]" caption="Police Force Area" numFmtId="0" hierarchy="52" level="1">
      <sharedItems containsSemiMixedTypes="0" containsNonDate="0" containsString="0"/>
    </cacheField>
    <cacheField name="[mags_sentence_2017_2024].[Offence Type].[Offence Type]" caption="Offence Type" numFmtId="0" hierarchy="53" level="1">
      <sharedItems containsSemiMixedTypes="0" containsNonDate="0" containsString="0"/>
    </cacheField>
    <cacheField name="[mags_sentence_2017_2024].[Offence Group].[Offence Group]" caption="Offence Group" numFmtId="0" hierarchy="54" level="1">
      <sharedItems containsSemiMixedTypes="0" containsNonDate="0" containsString="0"/>
    </cacheField>
    <cacheField name="[mags_sentence_2017_2024].[Offence].[Offence]" caption="Offence" numFmtId="0" hierarchy="55" level="1">
      <sharedItems containsSemiMixedTypes="0" containsNonDate="0" containsString="0"/>
    </cacheField>
    <cacheField name="[mags_sentence_2017_2024].[HO Offence Code].[HO Offence Code]" caption="HO Offence Code" numFmtId="0" hierarchy="56" level="1">
      <sharedItems containsSemiMixedTypes="0" containsNonDate="0" containsString="0"/>
    </cacheField>
    <cacheField name="[mags_sentence_2017_2024].[Plea at magistrates' court].[Plea at magistrates' court]" caption="Plea at magistrates' court" numFmtId="0" hierarchy="57" level="1">
      <sharedItems containsSemiMixedTypes="0" containsNonDate="0" containsString="0"/>
    </cacheField>
    <cacheField name="[mags_sentence_2017_2024].[Sentence Outcome].[Sentence Outcome]" caption="Sentence Outcome" numFmtId="0" hierarchy="58" level="1">
      <sharedItems containsSemiMixedTypes="0" containsNonDate="0" containsString="0"/>
    </cacheField>
    <cacheField name="[mags_sentence_2017_2024].[Detailed Sentence Outcome].[Detailed Sentence Outcome]" caption="Detailed Sentence Outcome" numFmtId="0" hierarchy="59" level="1">
      <sharedItems containsSemiMixedTypes="0" containsNonDate="0" containsString="0"/>
    </cacheField>
    <cacheField name="[mags_sentence_2017_2024].[Custodial Sentence Length].[Custodial Sentence Length]" caption="Custodial Sentence Length" numFmtId="0" hierarchy="60" level="1">
      <sharedItems containsSemiMixedTypes="0" containsNonDate="0" containsString="0"/>
    </cacheField>
    <cacheField name="[mags_sentence_2017_2024].[Fine Amount].[Fine Amount]" caption="Fine Amount" numFmtId="0" hierarchy="61" level="1">
      <sharedItems containsSemiMixedTypes="0" containsNonDate="0" containsString="0"/>
    </cacheField>
    <cacheField name="[mags_sentence_2017_2024].[Driving Disposal Type].[Driving Disposal Type]" caption="Driving Disposal Type" numFmtId="0" hierarchy="62" level="1">
      <sharedItems containsSemiMixedTypes="0" containsNonDate="0" containsString="0"/>
    </cacheField>
    <cacheField name="[mags_sentence_2017_2024].[Period of Driving Disqualification].[Period of Driving Disqualification]" caption="Period of Driving Disqualification" numFmtId="0" hierarchy="63" level="1">
      <sharedItems containsSemiMixedTypes="0" containsNonDate="0" containsString="0"/>
    </cacheField>
    <cacheField name="[mags_sentence_2017_2024].[Motoring Offence Flag].[Motoring Offence Flag]" caption="Motoring Offence Flag" numFmtId="0" hierarchy="64" level="1">
      <sharedItems containsSemiMixedTypes="0" containsNonDate="0" containsString="0"/>
    </cacheField>
    <cacheField name="[Measures].[Sum of Sentenced]" caption="Sum of Sentenced" numFmtId="0" hierarchy="83" level="32767"/>
    <cacheField name="[Measures].[Custody rate]" caption="Custody rate" numFmtId="0" hierarchy="85" level="32767"/>
    <cacheField name="[Measures].[Average Custodial Sentence Length (months)]" caption="Average Custodial Sentence Length (months)" numFmtId="0" hierarchy="86" level="32767"/>
    <cacheField name="[Measures].[Average fine (companies)]" caption="Average fine (companies)" numFmtId="0" hierarchy="87" level="32767"/>
    <cacheField name="[Measures].[Average fine (excluding companies)]" caption="Average fine (excluding companies)" numFmtId="0" hierarchy="88" level="32767"/>
  </cacheFields>
  <cacheHierarchies count="94">
    <cacheHierarchy uniqueName="[mags_comp_2017_2024].[Year]" caption="Year" attribute="1" defaultMemberUniqueName="[mags_comp_2017_2024].[Year].[All]" allUniqueName="[mags_comp_2017_2024].[Year].[All]" dimensionUniqueName="[mags_comp_2017_2024]" displayFolder="" count="0" memberValueDatatype="20" unbalanced="0"/>
    <cacheHierarchy uniqueName="[mags_comp_2017_2024].[Quarter]" caption="Quarter" attribute="1" defaultMemberUniqueName="[mags_comp_2017_2024].[Quarter].[All]" allUniqueName="[mags_comp_2017_2024].[Quarter].[All]" dimensionUniqueName="[mags_comp_2017_2024]" displayFolder="" count="0" memberValueDatatype="130" unbalanced="0"/>
    <cacheHierarchy uniqueName="[mags_comp_2017_2024].[Month]" caption="Month" attribute="1" defaultMemberUniqueName="[mags_comp_2017_2024].[Month].[All]" allUniqueName="[mags_comp_2017_2024].[Month].[All]" dimensionUniqueName="[mags_comp_2017_2024]" displayFolder="" count="0" memberValueDatatype="130" unbalanced="0"/>
    <cacheHierarchy uniqueName="[mags_comp_2017_2024].[Person/Other]" caption="Person/Other" attribute="1" defaultMemberUniqueName="[mags_comp_2017_2024].[Person/Other].[All]" allUniqueName="[mags_comp_2017_2024].[Person/Other].[All]" dimensionUniqueName="[mags_comp_2017_2024]" displayFolder="" count="0" memberValueDatatype="130" unbalanced="0"/>
    <cacheHierarchy uniqueName="[mags_comp_2017_2024].[Sex]" caption="Sex" attribute="1" defaultMemberUniqueName="[mags_comp_2017_2024].[Sex].[All]" allUniqueName="[mags_comp_2017_2024].[Sex].[All]" dimensionUniqueName="[mags_comp_2017_2024]" displayFolder="" count="0" memberValueDatatype="130" unbalanced="0"/>
    <cacheHierarchy uniqueName="[mags_comp_2017_2024].[Age Group]" caption="Age Group" attribute="1" defaultMemberUniqueName="[mags_comp_2017_2024].[Age Group].[All]" allUniqueName="[mags_comp_2017_2024].[Age Group].[All]" dimensionUniqueName="[mags_comp_2017_2024]" displayFolder="" count="0" memberValueDatatype="130" unbalanced="0"/>
    <cacheHierarchy uniqueName="[mags_comp_2017_2024].[Age Range]" caption="Age Range" attribute="1" defaultMemberUniqueName="[mags_comp_2017_2024].[Age Range].[All]" allUniqueName="[mags_comp_2017_2024].[Age Range].[All]" dimensionUniqueName="[mags_comp_2017_2024]" displayFolder="" count="0" memberValueDatatype="130" unbalanced="0"/>
    <cacheHierarchy uniqueName="[mags_comp_2017_2024].[Ethnicity]" caption="Ethnicity" attribute="1" defaultMemberUniqueName="[mags_comp_2017_2024].[Ethnicity].[All]" allUniqueName="[mags_comp_2017_2024].[Ethnicity].[All]" dimensionUniqueName="[mags_comp_2017_2024]" displayFolder="" count="0" memberValueDatatype="130" unbalanced="0"/>
    <cacheHierarchy uniqueName="[mags_comp_2017_2024].[Detailed Ethnicity]" caption="Detailed Ethnicity" attribute="1" defaultMemberUniqueName="[mags_comp_2017_2024].[Detailed Ethnicity].[All]" allUniqueName="[mags_comp_2017_2024].[Detailed Ethnicity].[All]" dimensionUniqueName="[mags_comp_2017_2024]" displayFolder="" count="0" memberValueDatatype="130" unbalanced="0"/>
    <cacheHierarchy uniqueName="[mags_comp_2017_2024].[Police Force Area]" caption="Police Force Area" attribute="1" defaultMemberUniqueName="[mags_comp_2017_2024].[Police Force Area].[All]" allUniqueName="[mags_comp_2017_2024].[Police Force Area].[All]" dimensionUniqueName="[mags_comp_2017_2024]" displayFolder="" count="0" memberValueDatatype="130" unbalanced="0"/>
    <cacheHierarchy uniqueName="[mags_comp_2017_2024].[Offence Type]" caption="Offence Type" attribute="1" defaultMemberUniqueName="[mags_comp_2017_2024].[Offence Type].[All]" allUniqueName="[mags_comp_2017_2024].[Offence Type].[All]" dimensionUniqueName="[mags_comp_2017_2024]" displayFolder="" count="0" memberValueDatatype="130" unbalanced="0"/>
    <cacheHierarchy uniqueName="[mags_comp_2017_2024].[Offence Group]" caption="Offence Group" attribute="1" defaultMemberUniqueName="[mags_comp_2017_2024].[Offence Group].[All]" allUniqueName="[mags_comp_2017_2024].[Offence Group].[All]" dimensionUniqueName="[mags_comp_2017_2024]" displayFolder="" count="0" memberValueDatatype="130" unbalanced="0"/>
    <cacheHierarchy uniqueName="[mags_comp_2017_2024].[Offence]" caption="Offence" attribute="1" defaultMemberUniqueName="[mags_comp_2017_2024].[Offence].[All]" allUniqueName="[mags_comp_2017_2024].[Offence].[All]" dimensionUniqueName="[mags_comp_2017_2024]" displayFolder="" count="0" memberValueDatatype="130" unbalanced="0"/>
    <cacheHierarchy uniqueName="[mags_comp_2017_2024].[HO Offence Code]" caption="HO Offence Code" attribute="1" defaultMemberUniqueName="[mags_comp_2017_2024].[HO Offence Code].[All]" allUniqueName="[mags_comp_2017_2024].[HO Offence Code].[All]" dimensionUniqueName="[mags_comp_2017_2024]" displayFolder="" count="0" memberValueDatatype="130" unbalanced="0"/>
    <cacheHierarchy uniqueName="[mags_comp_2017_2024].[Plea at magistrates' court]" caption="Plea at magistrates' court" attribute="1" defaultMemberUniqueName="[mags_comp_2017_2024].[Plea at magistrates' court].[All]" allUniqueName="[mags_comp_2017_2024].[Plea at magistrates' court].[All]" dimensionUniqueName="[mags_comp_2017_2024]" displayFolder="" count="0" memberValueDatatype="130" unbalanced="0"/>
    <cacheHierarchy uniqueName="[mags_comp_2017_2024].[Compensation Amount]" caption="Compensation Amount" attribute="1" defaultMemberUniqueName="[mags_comp_2017_2024].[Compensation Amount].[All]" allUniqueName="[mags_comp_2017_2024].[Compensation Amount].[All]" dimensionUniqueName="[mags_comp_2017_2024]" displayFolder="" count="0" memberValueDatatype="130" unbalanced="0"/>
    <cacheHierarchy uniqueName="[mags_comp_2017_2024].[Motoring Offence Flag]" caption="Motoring Offence Flag" attribute="1" defaultMemberUniqueName="[mags_comp_2017_2024].[Motoring Offence Flag].[All]" allUniqueName="[mags_comp_2017_2024].[Motoring Offence Flag].[All]" dimensionUniqueName="[mags_comp_2017_2024]" displayFolder="" count="0" memberValueDatatype="130" unbalanced="0"/>
    <cacheHierarchy uniqueName="[mags_comp_2017_2024].[Compensation Outcome (all disposal)]" caption="Compensation Outcome (all disposal)" attribute="1" defaultMemberUniqueName="[mags_comp_2017_2024].[Compensation Outcome (all disposal)].[All]" allUniqueName="[mags_comp_2017_2024].[Compensation Outcome (all disposal)].[All]" dimensionUniqueName="[mags_comp_2017_2024]" displayFolder="" count="0" memberValueDatatype="20" unbalanced="0"/>
    <cacheHierarchy uniqueName="[mags_pros_convs_2017_2024].[Year]" caption="Year" attribute="1" defaultMemberUniqueName="[mags_pros_convs_2017_2024].[Year].[All]" allUniqueName="[mags_pros_convs_2017_2024].[Year].[All]" dimensionUniqueName="[mags_pros_convs_2017_2024]" displayFolder="" count="0" memberValueDatatype="20" unbalanced="0"/>
    <cacheHierarchy uniqueName="[mags_pros_convs_2017_2024].[Quarter]" caption="Quarter" attribute="1" defaultMemberUniqueName="[mags_pros_convs_2017_2024].[Quarter].[All]" allUniqueName="[mags_pros_convs_2017_2024].[Quarter].[All]" dimensionUniqueName="[mags_pros_convs_2017_2024]" displayFolder="" count="0" memberValueDatatype="130" unbalanced="0"/>
    <cacheHierarchy uniqueName="[mags_pros_convs_2017_2024].[Month]" caption="Month" attribute="1" defaultMemberUniqueName="[mags_pros_convs_2017_2024].[Month].[All]" allUniqueName="[mags_pros_convs_2017_2024].[Month].[All]" dimensionUniqueName="[mags_pros_convs_2017_2024]" displayFolder="" count="0" memberValueDatatype="130" unbalanced="0"/>
    <cacheHierarchy uniqueName="[mags_pros_convs_2017_2024].[Person/Other]" caption="Person/Other" attribute="1" defaultMemberUniqueName="[mags_pros_convs_2017_2024].[Person/Other].[All]" allUniqueName="[mags_pros_convs_2017_2024].[Person/Other].[All]" dimensionUniqueName="[mags_pros_convs_2017_2024]" displayFolder="" count="0" memberValueDatatype="130" unbalanced="0"/>
    <cacheHierarchy uniqueName="[mags_pros_convs_2017_2024].[Sex]" caption="Sex" attribute="1" defaultMemberUniqueName="[mags_pros_convs_2017_2024].[Sex].[All]" allUniqueName="[mags_pros_convs_2017_2024].[Sex].[All]" dimensionUniqueName="[mags_pros_convs_2017_2024]" displayFolder="" count="0" memberValueDatatype="130" unbalanced="0"/>
    <cacheHierarchy uniqueName="[mags_pros_convs_2017_2024].[Age Group]" caption="Age Group" attribute="1" defaultMemberUniqueName="[mags_pros_convs_2017_2024].[Age Group].[All]" allUniqueName="[mags_pros_convs_2017_2024].[Age Group].[All]" dimensionUniqueName="[mags_pros_convs_2017_2024]" displayFolder="" count="0" memberValueDatatype="130" unbalanced="0"/>
    <cacheHierarchy uniqueName="[mags_pros_convs_2017_2024].[Age Range]" caption="Age Range" attribute="1" defaultMemberUniqueName="[mags_pros_convs_2017_2024].[Age Range].[All]" allUniqueName="[mags_pros_convs_2017_2024].[Age Range].[All]" dimensionUniqueName="[mags_pros_convs_2017_2024]" displayFolder="" count="0" memberValueDatatype="130" unbalanced="0"/>
    <cacheHierarchy uniqueName="[mags_pros_convs_2017_2024].[Ethnicity]" caption="Ethnicity" attribute="1" defaultMemberUniqueName="[mags_pros_convs_2017_2024].[Ethnicity].[All]" allUniqueName="[mags_pros_convs_2017_2024].[Ethnicity].[All]" dimensionUniqueName="[mags_pros_convs_2017_2024]" displayFolder="" count="0" memberValueDatatype="130" unbalanced="0"/>
    <cacheHierarchy uniqueName="[mags_pros_convs_2017_2024].[Detailed Ethnicity]" caption="Detailed Ethnicity" attribute="1" defaultMemberUniqueName="[mags_pros_convs_2017_2024].[Detailed Ethnicity].[All]" allUniqueName="[mags_pros_convs_2017_2024].[Detailed Ethnicity].[All]" dimensionUniqueName="[mags_pros_convs_2017_2024]" displayFolder="" count="0" memberValueDatatype="130" unbalanced="0"/>
    <cacheHierarchy uniqueName="[mags_pros_convs_2017_2024].[Police Force Area]" caption="Police Force Area" attribute="1" defaultMemberUniqueName="[mags_pros_convs_2017_2024].[Police Force Area].[All]" allUniqueName="[mags_pros_convs_2017_2024].[Police Force Area].[All]" dimensionUniqueName="[mags_pros_convs_2017_2024]" displayFolder="" count="0" memberValueDatatype="130" unbalanced="0"/>
    <cacheHierarchy uniqueName="[mags_pros_convs_2017_2024].[Offence Type]" caption="Offence Type" attribute="1" defaultMemberUniqueName="[mags_pros_convs_2017_2024].[Offence Type].[All]" allUniqueName="[mags_pros_convs_2017_2024].[Offence Type].[All]" dimensionUniqueName="[mags_pros_convs_2017_2024]" displayFolder="" count="0" memberValueDatatype="130" unbalanced="0"/>
    <cacheHierarchy uniqueName="[mags_pros_convs_2017_2024].[Offence Group]" caption="Offence Group" attribute="1" defaultMemberUniqueName="[mags_pros_convs_2017_2024].[Offence Group].[All]" allUniqueName="[mags_pros_convs_2017_2024].[Offence Group].[All]" dimensionUniqueName="[mags_pros_convs_2017_2024]" displayFolder="" count="0" memberValueDatatype="130" unbalanced="0"/>
    <cacheHierarchy uniqueName="[mags_pros_convs_2017_2024].[Offence]" caption="Offence" attribute="1" defaultMemberUniqueName="[mags_pros_convs_2017_2024].[Offence].[All]" allUniqueName="[mags_pros_convs_2017_2024].[Offence].[All]" dimensionUniqueName="[mags_pros_convs_2017_2024]" displayFolder="" count="0" memberValueDatatype="130" unbalanced="0"/>
    <cacheHierarchy uniqueName="[mags_pros_convs_2017_2024].[HO Offence Code]" caption="HO Offence Code" attribute="1" defaultMemberUniqueName="[mags_pros_convs_2017_2024].[HO Offence Code].[All]" allUniqueName="[mags_pros_convs_2017_2024].[HO Offence Code].[All]" dimensionUniqueName="[mags_pros_convs_2017_2024]" displayFolder="" count="0" memberValueDatatype="130" unbalanced="0"/>
    <cacheHierarchy uniqueName="[mags_pros_convs_2017_2024].[Plea at magistrates' court]" caption="Plea at magistrates' court" attribute="1" defaultMemberUniqueName="[mags_pros_convs_2017_2024].[Plea at magistrates' court].[All]" allUniqueName="[mags_pros_convs_2017_2024].[Plea at magistrates' court].[All]" dimensionUniqueName="[mags_pros_convs_2017_2024]" displayFolder="" count="0" memberValueDatatype="130" unbalanced="0"/>
    <cacheHierarchy uniqueName="[mags_pros_convs_2017_2024].[Outcome Without Conviction]" caption="Outcome Without Conviction" attribute="1" defaultMemberUniqueName="[mags_pros_convs_2017_2024].[Outcome Without Conviction].[All]" allUniqueName="[mags_pros_convs_2017_2024].[Outcome Without Conviction].[All]" dimensionUniqueName="[mags_pros_convs_2017_2024]" displayFolder="" count="0" memberValueDatatype="130" unbalanced="0"/>
    <cacheHierarchy uniqueName="[mags_pros_convs_2017_2024].[Motoring Offence Flag]" caption="Motoring Offence Flag" attribute="1" defaultMemberUniqueName="[mags_pros_convs_2017_2024].[Motoring Offence Flag].[All]" allUniqueName="[mags_pros_convs_2017_2024].[Motoring Offence Flag].[All]" dimensionUniqueName="[mags_pros_convs_2017_2024]" displayFolder="" count="0" memberValueDatatype="130" unbalanced="0"/>
    <cacheHierarchy uniqueName="[mags_pros_convs_2017_2024].[Proceeded against]" caption="Proceeded against" attribute="1" defaultMemberUniqueName="[mags_pros_convs_2017_2024].[Proceeded against].[All]" allUniqueName="[mags_pros_convs_2017_2024].[Proceeded against].[All]" dimensionUniqueName="[mags_pros_convs_2017_2024]" displayFolder="" count="0" memberValueDatatype="20" unbalanced="0"/>
    <cacheHierarchy uniqueName="[mags_pros_convs_2017_2024].[Proceedings discontinued or discharged]" caption="Proceedings discontinued or discharged" attribute="1" defaultMemberUniqueName="[mags_pros_convs_2017_2024].[Proceedings discontinued or discharged].[All]" allUniqueName="[mags_pros_convs_2017_2024].[Proceedings discontinued or discharged].[All]" dimensionUniqueName="[mags_pros_convs_2017_2024]" displayFolder="" count="0" memberValueDatatype="20" unbalanced="0"/>
    <cacheHierarchy uniqueName="[mags_pros_convs_2017_2024].[Charge withdrawn or dismissed]" caption="Charge withdrawn or dismissed" attribute="1" defaultMemberUniqueName="[mags_pros_convs_2017_2024].[Charge withdrawn or dismissed].[All]" allUniqueName="[mags_pros_convs_2017_2024].[Charge withdrawn or dismissed].[All]" dimensionUniqueName="[mags_pros_convs_2017_2024]" displayFolder="" count="0" memberValueDatatype="20" unbalanced="0"/>
    <cacheHierarchy uniqueName="[mags_pros_convs_2017_2024].[Other disposal without conviction]" caption="Other disposal without conviction" attribute="1" defaultMemberUniqueName="[mags_pros_convs_2017_2024].[Other disposal without conviction].[All]" allUniqueName="[mags_pros_convs_2017_2024].[Other disposal without conviction].[All]" dimensionUniqueName="[mags_pros_convs_2017_2024]" displayFolder="" count="0" memberValueDatatype="20" unbalanced="0"/>
    <cacheHierarchy uniqueName="[mags_pros_convs_2017_2024].[Committed for trial at Crown Court]" caption="Committed for trial at Crown Court" attribute="1" defaultMemberUniqueName="[mags_pros_convs_2017_2024].[Committed for trial at Crown Court].[All]" allUniqueName="[mags_pros_convs_2017_2024].[Committed for trial at Crown Court].[All]" dimensionUniqueName="[mags_pros_convs_2017_2024]" displayFolder="" count="0" memberValueDatatype="20" unbalanced="0"/>
    <cacheHierarchy uniqueName="[mags_pros_convs_2017_2024].[Convicted at magistrates' court]" caption="Convicted at magistrates' court" attribute="1" defaultMemberUniqueName="[mags_pros_convs_2017_2024].[Convicted at magistrates' court].[All]" allUniqueName="[mags_pros_convs_2017_2024].[Convicted at magistrates' court].[All]" dimensionUniqueName="[mags_pros_convs_2017_2024]" displayFolder="" count="0" memberValueDatatype="20" unbalanced="0"/>
    <cacheHierarchy uniqueName="[mags_pros_convs_2017_2024].[Committed for sentence at Crown Court]" caption="Committed for sentence at Crown Court" attribute="1" defaultMemberUniqueName="[mags_pros_convs_2017_2024].[Committed for sentence at Crown Court].[All]" allUniqueName="[mags_pros_convs_2017_2024].[Committed for sentence at Crown Court].[All]" dimensionUniqueName="[mags_pros_convs_2017_2024]" displayFolder="" count="0" memberValueDatatype="20" unbalanced="0"/>
    <cacheHierarchy uniqueName="[mags_pros_convs_2017_2024].[Sentenced at magistrates' court]" caption="Sentenced at magistrates' court" attribute="1" defaultMemberUniqueName="[mags_pros_convs_2017_2024].[Sentenced at magistrates' court].[All]" allUniqueName="[mags_pros_convs_2017_2024].[Sentenced at magistrates' court].[All]" dimensionUniqueName="[mags_pros_convs_2017_2024]" displayFolder="" count="0" memberValueDatatype="20" unbalanced="0"/>
    <cacheHierarchy uniqueName="[mags_sentence_2017_2024].[Year]" caption="Year" attribute="1" defaultMemberUniqueName="[mags_sentence_2017_2024].[Year].[All]" allUniqueName="[mags_sentence_2017_2024].[Year].[All]" dimensionUniqueName="[mags_sentence_2017_2024]" displayFolder="" count="2" memberValueDatatype="20" unbalanced="0">
      <fieldsUsage count="2">
        <fieldUsage x="-1"/>
        <fieldUsage x="0"/>
      </fieldsUsage>
    </cacheHierarchy>
    <cacheHierarchy uniqueName="[mags_sentence_2017_2024].[Quarter]" caption="Quarter" attribute="1" defaultMemberUniqueName="[mags_sentence_2017_2024].[Quarter].[All]" allUniqueName="[mags_sentence_2017_2024].[Quarter].[All]" dimensionUniqueName="[mags_sentence_2017_2024]" displayFolder="" count="2" memberValueDatatype="130" unbalanced="0">
      <fieldsUsage count="2">
        <fieldUsage x="-1"/>
        <fieldUsage x="1"/>
      </fieldsUsage>
    </cacheHierarchy>
    <cacheHierarchy uniqueName="[mags_sentence_2017_2024].[Month]" caption="Month" attribute="1" defaultMemberUniqueName="[mags_sentence_2017_2024].[Month].[All]" allUniqueName="[mags_sentence_2017_2024].[Month].[All]" dimensionUniqueName="[mags_sentence_2017_2024]" displayFolder="" count="2" memberValueDatatype="130" unbalanced="0">
      <fieldsUsage count="2">
        <fieldUsage x="-1"/>
        <fieldUsage x="2"/>
      </fieldsUsage>
    </cacheHierarchy>
    <cacheHierarchy uniqueName="[mags_sentence_2017_2024].[Person/Other]" caption="Person/Other" attribute="1" defaultMemberUniqueName="[mags_sentence_2017_2024].[Person/Other].[All]" allUniqueName="[mags_sentence_2017_2024].[Person/Other].[All]" dimensionUniqueName="[mags_sentence_2017_2024]" displayFolder="" count="2" memberValueDatatype="130" unbalanced="0">
      <fieldsUsage count="2">
        <fieldUsage x="-1"/>
        <fieldUsage x="3"/>
      </fieldsUsage>
    </cacheHierarchy>
    <cacheHierarchy uniqueName="[mags_sentence_2017_2024].[Sex]" caption="Sex" attribute="1" defaultMemberUniqueName="[mags_sentence_2017_2024].[Sex].[All]" allUniqueName="[mags_sentence_2017_2024].[Sex].[All]" dimensionUniqueName="[mags_sentence_2017_2024]" displayFolder="" count="2" memberValueDatatype="130" unbalanced="0">
      <fieldsUsage count="2">
        <fieldUsage x="-1"/>
        <fieldUsage x="4"/>
      </fieldsUsage>
    </cacheHierarchy>
    <cacheHierarchy uniqueName="[mags_sentence_2017_2024].[Age Group]" caption="Age Group" attribute="1" defaultMemberUniqueName="[mags_sentence_2017_2024].[Age Group].[All]" allUniqueName="[mags_sentence_2017_2024].[Age Group].[All]" dimensionUniqueName="[mags_sentence_2017_2024]" displayFolder="" count="2" memberValueDatatype="130" unbalanced="0">
      <fieldsUsage count="2">
        <fieldUsage x="-1"/>
        <fieldUsage x="5"/>
      </fieldsUsage>
    </cacheHierarchy>
    <cacheHierarchy uniqueName="[mags_sentence_2017_2024].[Age Range]" caption="Age Range" attribute="1" defaultMemberUniqueName="[mags_sentence_2017_2024].[Age Range].[All]" allUniqueName="[mags_sentence_2017_2024].[Age Range].[All]" dimensionUniqueName="[mags_sentence_2017_2024]" displayFolder="" count="2" memberValueDatatype="130" unbalanced="0">
      <fieldsUsage count="2">
        <fieldUsage x="-1"/>
        <fieldUsage x="6"/>
      </fieldsUsage>
    </cacheHierarchy>
    <cacheHierarchy uniqueName="[mags_sentence_2017_2024].[Ethnicity]" caption="Ethnicity" attribute="1" defaultMemberUniqueName="[mags_sentence_2017_2024].[Ethnicity].[All]" allUniqueName="[mags_sentence_2017_2024].[Ethnicity].[All]" dimensionUniqueName="[mags_sentence_2017_2024]" displayFolder="" count="2" memberValueDatatype="130" unbalanced="0">
      <fieldsUsage count="2">
        <fieldUsage x="-1"/>
        <fieldUsage x="7"/>
      </fieldsUsage>
    </cacheHierarchy>
    <cacheHierarchy uniqueName="[mags_sentence_2017_2024].[Detailed Ethnicity]" caption="Detailed Ethnicity" attribute="1" defaultMemberUniqueName="[mags_sentence_2017_2024].[Detailed Ethnicity].[All]" allUniqueName="[mags_sentence_2017_2024].[Detailed Ethnicity].[All]" dimensionUniqueName="[mags_sentence_2017_2024]" displayFolder="" count="2" memberValueDatatype="130" unbalanced="0">
      <fieldsUsage count="2">
        <fieldUsage x="-1"/>
        <fieldUsage x="8"/>
      </fieldsUsage>
    </cacheHierarchy>
    <cacheHierarchy uniqueName="[mags_sentence_2017_2024].[Police Force Area]" caption="Police Force Area" attribute="1" defaultMemberUniqueName="[mags_sentence_2017_2024].[Police Force Area].[All]" allUniqueName="[mags_sentence_2017_2024].[Police Force Area].[All]" dimensionUniqueName="[mags_sentence_2017_2024]" displayFolder="" count="2" memberValueDatatype="130" unbalanced="0">
      <fieldsUsage count="2">
        <fieldUsage x="-1"/>
        <fieldUsage x="9"/>
      </fieldsUsage>
    </cacheHierarchy>
    <cacheHierarchy uniqueName="[mags_sentence_2017_2024].[Offence Type]" caption="Offence Type" attribute="1" defaultMemberUniqueName="[mags_sentence_2017_2024].[Offence Type].[All]" allUniqueName="[mags_sentence_2017_2024].[Offence Type].[All]" dimensionUniqueName="[mags_sentence_2017_2024]" displayFolder="" count="2" memberValueDatatype="130" unbalanced="0">
      <fieldsUsage count="2">
        <fieldUsage x="-1"/>
        <fieldUsage x="10"/>
      </fieldsUsage>
    </cacheHierarchy>
    <cacheHierarchy uniqueName="[mags_sentence_2017_2024].[Offence Group]" caption="Offence Group" attribute="1" defaultMemberUniqueName="[mags_sentence_2017_2024].[Offence Group].[All]" allUniqueName="[mags_sentence_2017_2024].[Offence Group].[All]" dimensionUniqueName="[mags_sentence_2017_2024]" displayFolder="" count="2" memberValueDatatype="130" unbalanced="0">
      <fieldsUsage count="2">
        <fieldUsage x="-1"/>
        <fieldUsage x="11"/>
      </fieldsUsage>
    </cacheHierarchy>
    <cacheHierarchy uniqueName="[mags_sentence_2017_2024].[Offence]" caption="Offence" attribute="1" defaultMemberUniqueName="[mags_sentence_2017_2024].[Offence].[All]" allUniqueName="[mags_sentence_2017_2024].[Offence].[All]" dimensionUniqueName="[mags_sentence_2017_2024]" displayFolder="" count="2" memberValueDatatype="130" unbalanced="0">
      <fieldsUsage count="2">
        <fieldUsage x="-1"/>
        <fieldUsage x="12"/>
      </fieldsUsage>
    </cacheHierarchy>
    <cacheHierarchy uniqueName="[mags_sentence_2017_2024].[HO Offence Code]" caption="HO Offence Code" attribute="1" defaultMemberUniqueName="[mags_sentence_2017_2024].[HO Offence Code].[All]" allUniqueName="[mags_sentence_2017_2024].[HO Offence Code].[All]" dimensionUniqueName="[mags_sentence_2017_2024]" displayFolder="" count="2" memberValueDatatype="130" unbalanced="0">
      <fieldsUsage count="2">
        <fieldUsage x="-1"/>
        <fieldUsage x="13"/>
      </fieldsUsage>
    </cacheHierarchy>
    <cacheHierarchy uniqueName="[mags_sentence_2017_2024].[Plea at magistrates' court]" caption="Plea at magistrates' court" attribute="1" defaultMemberUniqueName="[mags_sentence_2017_2024].[Plea at magistrates' court].[All]" allUniqueName="[mags_sentence_2017_2024].[Plea at magistrates' court].[All]" dimensionUniqueName="[mags_sentence_2017_2024]" displayFolder="" count="2" memberValueDatatype="130" unbalanced="0">
      <fieldsUsage count="2">
        <fieldUsage x="-1"/>
        <fieldUsage x="14"/>
      </fieldsUsage>
    </cacheHierarchy>
    <cacheHierarchy uniqueName="[mags_sentence_2017_2024].[Sentence Outcome]" caption="Sentence Outcome" attribute="1" defaultMemberUniqueName="[mags_sentence_2017_2024].[Sentence Outcome].[All]" allUniqueName="[mags_sentence_2017_2024].[Sentence Outcome].[All]" dimensionUniqueName="[mags_sentence_2017_2024]" displayFolder="" count="2" memberValueDatatype="130" unbalanced="0">
      <fieldsUsage count="2">
        <fieldUsage x="-1"/>
        <fieldUsage x="15"/>
      </fieldsUsage>
    </cacheHierarchy>
    <cacheHierarchy uniqueName="[mags_sentence_2017_2024].[Detailed Sentence Outcome]" caption="Detailed Sentence Outcome" attribute="1" defaultMemberUniqueName="[mags_sentence_2017_2024].[Detailed Sentence Outcome].[All]" allUniqueName="[mags_sentence_2017_2024].[Detailed Sentence Outcome].[All]" dimensionUniqueName="[mags_sentence_2017_2024]" displayFolder="" count="2" memberValueDatatype="130" unbalanced="0">
      <fieldsUsage count="2">
        <fieldUsage x="-1"/>
        <fieldUsage x="16"/>
      </fieldsUsage>
    </cacheHierarchy>
    <cacheHierarchy uniqueName="[mags_sentence_2017_2024].[Custodial Sentence Length]" caption="Custodial Sentence Length" attribute="1" defaultMemberUniqueName="[mags_sentence_2017_2024].[Custodial Sentence Length].[All]" allUniqueName="[mags_sentence_2017_2024].[Custodial Sentence Length].[All]" dimensionUniqueName="[mags_sentence_2017_2024]" displayFolder="" count="2" memberValueDatatype="130" unbalanced="0">
      <fieldsUsage count="2">
        <fieldUsage x="-1"/>
        <fieldUsage x="17"/>
      </fieldsUsage>
    </cacheHierarchy>
    <cacheHierarchy uniqueName="[mags_sentence_2017_2024].[Fine Amount]" caption="Fine Amount" attribute="1" defaultMemberUniqueName="[mags_sentence_2017_2024].[Fine Amount].[All]" allUniqueName="[mags_sentence_2017_2024].[Fine Amount].[All]" dimensionUniqueName="[mags_sentence_2017_2024]" displayFolder="" count="2" memberValueDatatype="130" unbalanced="0">
      <fieldsUsage count="2">
        <fieldUsage x="-1"/>
        <fieldUsage x="18"/>
      </fieldsUsage>
    </cacheHierarchy>
    <cacheHierarchy uniqueName="[mags_sentence_2017_2024].[Driving Disposal Type]" caption="Driving Disposal Type" attribute="1" defaultMemberUniqueName="[mags_sentence_2017_2024].[Driving Disposal Type].[All]" allUniqueName="[mags_sentence_2017_2024].[Driving Disposal Type].[All]" dimensionUniqueName="[mags_sentence_2017_2024]" displayFolder="" count="2" memberValueDatatype="130" unbalanced="0">
      <fieldsUsage count="2">
        <fieldUsage x="-1"/>
        <fieldUsage x="19"/>
      </fieldsUsage>
    </cacheHierarchy>
    <cacheHierarchy uniqueName="[mags_sentence_2017_2024].[Period of Driving Disqualification]" caption="Period of Driving Disqualification" attribute="1" defaultMemberUniqueName="[mags_sentence_2017_2024].[Period of Driving Disqualification].[All]" allUniqueName="[mags_sentence_2017_2024].[Period of Driving Disqualification].[All]" dimensionUniqueName="[mags_sentence_2017_2024]" displayFolder="" count="2" memberValueDatatype="130" unbalanced="0">
      <fieldsUsage count="2">
        <fieldUsage x="-1"/>
        <fieldUsage x="20"/>
      </fieldsUsage>
    </cacheHierarchy>
    <cacheHierarchy uniqueName="[mags_sentence_2017_2024].[Motoring Offence Flag]" caption="Motoring Offence Flag" attribute="1" defaultMemberUniqueName="[mags_sentence_2017_2024].[Motoring Offence Flag].[All]" allUniqueName="[mags_sentence_2017_2024].[Motoring Offence Flag].[All]" dimensionUniqueName="[mags_sentence_2017_2024]" displayFolder="" count="2" memberValueDatatype="130" unbalanced="0">
      <fieldsUsage count="2">
        <fieldUsage x="-1"/>
        <fieldUsage x="21"/>
      </fieldsUsage>
    </cacheHierarchy>
    <cacheHierarchy uniqueName="[mags_sentence_2017_2024].[Sentenced]" caption="Sentenced" attribute="1" defaultMemberUniqueName="[mags_sentence_2017_2024].[Sentenced].[All]" allUniqueName="[mags_sentence_2017_2024].[Sentenced].[All]" dimensionUniqueName="[mags_sentence_2017_2024]" displayFolder="" count="0" memberValueDatatype="20" unbalanced="0"/>
    <cacheHierarchy uniqueName="[mags_comp_2017_2024].[avg_compensation_filter]" caption="avg_compensation_filter" attribute="1" defaultMemberUniqueName="[mags_comp_2017_2024].[avg_compensation_filter].[All]" allUniqueName="[mags_comp_2017_2024].[avg_compensation_filter].[All]" dimensionUniqueName="[mags_comp_2017_2024]" displayFolder="" count="0" memberValueDatatype="20" unbalanced="0" hidden="1"/>
    <cacheHierarchy uniqueName="[mags_comp_2017_2024].[compensation_amount]" caption="compensation_amount" attribute="1" defaultMemberUniqueName="[mags_comp_2017_2024].[compensation_amount].[All]" allUniqueName="[mags_comp_2017_2024].[compensation_amount].[All]" dimensionUniqueName="[mags_comp_2017_2024]" displayFolder="" count="0" memberValueDatatype="20" unbalanced="0" hidden="1"/>
    <cacheHierarchy uniqueName="[mags_sentence_2017_2024].[acsl_filter]" caption="acsl_filter" attribute="1" defaultMemberUniqueName="[mags_sentence_2017_2024].[acsl_filter].[All]" allUniqueName="[mags_sentence_2017_2024].[acsl_filter].[All]" dimensionUniqueName="[mags_sentence_2017_2024]" displayFolder="" count="0" memberValueDatatype="20" unbalanced="0" hidden="1"/>
    <cacheHierarchy uniqueName="[mags_sentence_2017_2024].[acsl_months]" caption="acsl_months" attribute="1" defaultMemberUniqueName="[mags_sentence_2017_2024].[acsl_months].[All]" allUniqueName="[mags_sentence_2017_2024].[acsl_months].[All]" dimensionUniqueName="[mags_sentence_2017_2024]" displayFolder="" count="0" memberValueDatatype="20" unbalanced="0" hidden="1"/>
    <cacheHierarchy uniqueName="[mags_sentence_2017_2024].[avg_fine_filter_companies]" caption="avg_fine_filter_companies" attribute="1" defaultMemberUniqueName="[mags_sentence_2017_2024].[avg_fine_filter_companies].[All]" allUniqueName="[mags_sentence_2017_2024].[avg_fine_filter_companies].[All]" dimensionUniqueName="[mags_sentence_2017_2024]" displayFolder="" count="0" memberValueDatatype="20" unbalanced="0" hidden="1"/>
    <cacheHierarchy uniqueName="[mags_sentence_2017_2024].[avg_fine_filter_persons]" caption="avg_fine_filter_persons" attribute="1" defaultMemberUniqueName="[mags_sentence_2017_2024].[avg_fine_filter_persons].[All]" allUniqueName="[mags_sentence_2017_2024].[avg_fine_filter_persons].[All]" dimensionUniqueName="[mags_sentence_2017_2024]" displayFolder="" count="0" memberValueDatatype="20" unbalanced="0" hidden="1"/>
    <cacheHierarchy uniqueName="[mags_sentence_2017_2024].[custody_rate_filter]" caption="custody_rate_filter" attribute="1" defaultMemberUniqueName="[mags_sentence_2017_2024].[custody_rate_filter].[All]" allUniqueName="[mags_sentence_2017_2024].[custody_rate_filter].[All]" dimensionUniqueName="[mags_sentence_2017_2024]" displayFolder="" count="0" memberValueDatatype="20" unbalanced="0" hidden="1"/>
    <cacheHierarchy uniqueName="[mags_sentence_2017_2024].[fine_amount_companies]" caption="fine_amount_companies" attribute="1" defaultMemberUniqueName="[mags_sentence_2017_2024].[fine_amount_companies].[All]" allUniqueName="[mags_sentence_2017_2024].[fine_amount_companies].[All]" dimensionUniqueName="[mags_sentence_2017_2024]" displayFolder="" count="0" memberValueDatatype="20" unbalanced="0" hidden="1"/>
    <cacheHierarchy uniqueName="[mags_sentence_2017_2024].[fine_amount_persons]" caption="fine_amount_persons" attribute="1" defaultMemberUniqueName="[mags_sentence_2017_2024].[fine_amount_persons].[All]" allUniqueName="[mags_sentence_2017_2024].[fine_amount_persons].[All]" dimensionUniqueName="[mags_sentence_2017_2024]" displayFolder="" count="0" memberValueDatatype="20" unbalanced="0" hidden="1"/>
    <cacheHierarchy uniqueName="[Measures].[Sum of Proceeded against]" caption="Sum of Proceeded against" measure="1" displayFolder="" measureGroup="mags_pros_convs_2017_2024"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ags_pros_convs_2017_2024"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ags_pros_convs_2017_2024"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ags_pros_convs_2017_2024"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ags_pros_convs_2017_2024"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ags_pros_convs_2017_2024"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ags_pros_convs_2017_2024"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ags_pros_convs_2017_2024"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ags_sentence_2017_2024" count="0" oneField="1">
      <fieldsUsage count="1">
        <fieldUsage x="22"/>
      </fieldsUsage>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ags_comp_2017_2024" count="0">
      <extLst>
        <ext xmlns:x15="http://schemas.microsoft.com/office/spreadsheetml/2010/11/main" uri="{B97F6D7D-B522-45F9-BDA1-12C45D357490}">
          <x15:cacheHierarchy aggregatedColumn="17"/>
        </ext>
      </extLst>
    </cacheHierarchy>
    <cacheHierarchy uniqueName="[Measures].[Custody rate]" caption="Custody rate" measure="1" displayFolder="" measureGroup="mags_sentence_2017_2024" count="0" oneField="1">
      <fieldsUsage count="1">
        <fieldUsage x="23"/>
      </fieldsUsage>
    </cacheHierarchy>
    <cacheHierarchy uniqueName="[Measures].[Average Custodial Sentence Length (months)]" caption="Average Custodial Sentence Length (months)" measure="1" displayFolder="" measureGroup="mags_sentence_2017_2024" count="0" oneField="1">
      <fieldsUsage count="1">
        <fieldUsage x="24"/>
      </fieldsUsage>
    </cacheHierarchy>
    <cacheHierarchy uniqueName="[Measures].[Average fine (companies)]" caption="Average fine (companies)" measure="1" displayFolder="" measureGroup="mags_sentence_2017_2024" count="0" oneField="1">
      <fieldsUsage count="1">
        <fieldUsage x="25"/>
      </fieldsUsage>
    </cacheHierarchy>
    <cacheHierarchy uniqueName="[Measures].[Average fine (excluding companies)]" caption="Average fine (excluding companies)" measure="1" displayFolder="" measureGroup="mags_sentence_2017_2024" count="0" oneField="1">
      <fieldsUsage count="1">
        <fieldUsage x="26"/>
      </fieldsUsage>
    </cacheHierarchy>
    <cacheHierarchy uniqueName="[Measures].[Average compensation (£)]" caption="Average compensation (£)" measure="1" displayFolder="" measureGroup="mags_comp_2017_2024" count="0"/>
    <cacheHierarchy uniqueName="[Measures].[__XL_Count mags_comp_2017_2024]" caption="__XL_Count mags_comp_2017_2024" measure="1" displayFolder="" measureGroup="mags_comp_2017_2024" count="0" hidden="1"/>
    <cacheHierarchy uniqueName="[Measures].[__XL_Count mags_pros_convs_2017_2024]" caption="__XL_Count mags_pros_convs_2017_2024" measure="1" displayFolder="" measureGroup="mags_pros_convs_2017_2024" count="0" hidden="1"/>
    <cacheHierarchy uniqueName="[Measures].[__XL_Count mags_sentence_2017_2024]" caption="__XL_Count mags_sentence_2017_2024" measure="1" displayFolder="" measureGroup="mags_sentence_2017_2024" count="0" hidden="1"/>
    <cacheHierarchy uniqueName="[Measures].[__No measures defined]" caption="__No measures defined" measure="1" displayFolder="" count="0" hidden="1"/>
  </cacheHierarchies>
  <kpis count="0"/>
  <dimensions count="4">
    <dimension name="mags_comp_2017_2024" uniqueName="[mags_comp_2017_2024]" caption="mags_comp_2017_2024"/>
    <dimension name="mags_pros_convs_2017_2024" uniqueName="[mags_pros_convs_2017_2024]" caption="mags_pros_convs_2017_2024"/>
    <dimension name="mags_sentence_2017_2024" uniqueName="[mags_sentence_2017_2024]" caption="mags_sentence_2017_2024"/>
    <dimension measure="1" name="Measures" uniqueName="[Measures]" caption="Measures"/>
  </dimensions>
  <measureGroups count="3">
    <measureGroup name="mags_comp_2017_2024" caption="mags_comp_2017_2024"/>
    <measureGroup name="mags_pros_convs_2017_2024" caption="mags_pros_convs_2017_2024"/>
    <measureGroup name="mags_sentence_2017_2024" caption="mags_sentence_2017_2024"/>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4035995372" createdVersion="5" refreshedVersion="8" minRefreshableVersion="3" recordCount="0" supportSubquery="1" supportAdvancedDrill="1" xr:uid="{8B5C0374-0628-4DB5-A4C0-4CEEDF26BE2A}">
  <cacheSource type="external" connectionId="4"/>
  <cacheFields count="25">
    <cacheField name="[mags_pros_convs_2017_2024].[Year].[Year]" caption="Year" numFmtId="0" hierarchy="18"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mags_pros_convs_2017_2024].[Year].&amp;[2017]"/>
            <x15:cachedUniqueName index="1" name="[mags_pros_convs_2017_2024].[Year].&amp;[2018]"/>
            <x15:cachedUniqueName index="2" name="[mags_pros_convs_2017_2024].[Year].&amp;[2019]"/>
            <x15:cachedUniqueName index="3" name="[mags_pros_convs_2017_2024].[Year].&amp;[2020]"/>
            <x15:cachedUniqueName index="4" name="[mags_pros_convs_2017_2024].[Year].&amp;[2021]"/>
            <x15:cachedUniqueName index="5" name="[mags_pros_convs_2017_2024].[Year].&amp;[2022]"/>
            <x15:cachedUniqueName index="6" name="[mags_pros_convs_2017_2024].[Year].&amp;[2023]"/>
            <x15:cachedUniqueName index="7" name="[mags_pros_convs_2017_2024].[Year].&amp;[2024]"/>
          </x15:cachedUniqueNames>
        </ext>
      </extLst>
    </cacheField>
    <cacheField name="[mags_pros_convs_2017_2024].[Quarter].[Quarter]" caption="Quarter" numFmtId="0" hierarchy="19" level="1">
      <sharedItems containsSemiMixedTypes="0" containsNonDate="0" containsString="0"/>
    </cacheField>
    <cacheField name="[mags_pros_convs_2017_2024].[Month].[Month]" caption="Month" numFmtId="0" hierarchy="20" level="1">
      <sharedItems containsSemiMixedTypes="0" containsNonDate="0" containsString="0"/>
    </cacheField>
    <cacheField name="[mags_pros_convs_2017_2024].[Person/Other].[Person/Other]" caption="Person/Other" numFmtId="0" hierarchy="21" level="1">
      <sharedItems containsSemiMixedTypes="0" containsNonDate="0" containsString="0"/>
    </cacheField>
    <cacheField name="[mags_pros_convs_2017_2024].[Sex].[Sex]" caption="Sex" numFmtId="0" hierarchy="22" level="1">
      <sharedItems containsSemiMixedTypes="0" containsNonDate="0" containsString="0"/>
    </cacheField>
    <cacheField name="[mags_pros_convs_2017_2024].[Age Group].[Age Group]" caption="Age Group" numFmtId="0" hierarchy="23" level="1">
      <sharedItems containsSemiMixedTypes="0" containsNonDate="0" containsString="0"/>
    </cacheField>
    <cacheField name="[mags_pros_convs_2017_2024].[Age Range].[Age Range]" caption="Age Range" numFmtId="0" hierarchy="24" level="1">
      <sharedItems containsSemiMixedTypes="0" containsNonDate="0" containsString="0"/>
    </cacheField>
    <cacheField name="[mags_pros_convs_2017_2024].[Ethnicity].[Ethnicity]" caption="Ethnicity" numFmtId="0" hierarchy="25" level="1">
      <sharedItems containsSemiMixedTypes="0" containsNonDate="0" containsString="0"/>
    </cacheField>
    <cacheField name="[mags_pros_convs_2017_2024].[Detailed Ethnicity].[Detailed Ethnicity]" caption="Detailed Ethnicity" numFmtId="0" hierarchy="26" level="1">
      <sharedItems containsSemiMixedTypes="0" containsNonDate="0" containsString="0"/>
    </cacheField>
    <cacheField name="[mags_pros_convs_2017_2024].[Police Force Area].[Police Force Area]" caption="Police Force Area" numFmtId="0" hierarchy="27" level="1">
      <sharedItems containsSemiMixedTypes="0" containsNonDate="0" containsString="0"/>
    </cacheField>
    <cacheField name="[mags_pros_convs_2017_2024].[Offence Type].[Offence Type]" caption="Offence Type" numFmtId="0" hierarchy="28" level="1">
      <sharedItems containsSemiMixedTypes="0" containsNonDate="0" containsString="0"/>
    </cacheField>
    <cacheField name="[mags_pros_convs_2017_2024].[Offence Group].[Offence Group]" caption="Offence Group" numFmtId="0" hierarchy="29" level="1">
      <sharedItems containsSemiMixedTypes="0" containsNonDate="0" containsString="0"/>
    </cacheField>
    <cacheField name="[mags_pros_convs_2017_2024].[Offence].[Offence]" caption="Offence" numFmtId="0" hierarchy="30" level="1">
      <sharedItems containsSemiMixedTypes="0" containsNonDate="0" containsString="0"/>
    </cacheField>
    <cacheField name="[mags_pros_convs_2017_2024].[HO Offence Code].[HO Offence Code]" caption="HO Offence Code" numFmtId="0" hierarchy="31" level="1">
      <sharedItems containsSemiMixedTypes="0" containsNonDate="0" containsString="0"/>
    </cacheField>
    <cacheField name="[mags_pros_convs_2017_2024].[Plea at magistrates' court].[Plea at magistrates' court]" caption="Plea at magistrates' court" numFmtId="0" hierarchy="32" level="1">
      <sharedItems containsSemiMixedTypes="0" containsNonDate="0" containsString="0"/>
    </cacheField>
    <cacheField name="[mags_pros_convs_2017_2024].[Outcome Without Conviction].[Outcome Without Conviction]" caption="Outcome Without Conviction" numFmtId="0" hierarchy="33" level="1">
      <sharedItems containsSemiMixedTypes="0" containsNonDate="0" containsString="0"/>
    </cacheField>
    <cacheField name="[mags_pros_convs_2017_2024].[Motoring Offence Flag].[Motoring Offence Flag]" caption="Motoring Offence Flag" numFmtId="0" hierarchy="34" level="1">
      <sharedItems containsSemiMixedTypes="0" containsNonDate="0" containsString="0"/>
    </cacheField>
    <cacheField name="[Measures].[Sum of Proceeded against]" caption="Sum of Proceeded against" numFmtId="0" hierarchy="75" level="32767"/>
    <cacheField name="[Measures].[Sum of Proceedings discontinued or discharged]" caption="Sum of Proceedings discontinued or discharged" numFmtId="0" hierarchy="76" level="32767"/>
    <cacheField name="[Measures].[Sum of Charge withdrawn or dismissed]" caption="Sum of Charge withdrawn or dismissed" numFmtId="0" hierarchy="77" level="32767"/>
    <cacheField name="[Measures].[Sum of Other disposal without conviction]" caption="Sum of Other disposal without conviction" numFmtId="0" hierarchy="78" level="32767"/>
    <cacheField name="[Measures].[Sum of Committed for trial at Crown Court]" caption="Sum of Committed for trial at Crown Court" numFmtId="0" hierarchy="79" level="32767"/>
    <cacheField name="[Measures].[Sum of Convicted at magistrates' court]" caption="Sum of Convicted at magistrates' court" numFmtId="0" hierarchy="80" level="32767"/>
    <cacheField name="[Measures].[Sum of Committed for sentence at Crown Court]" caption="Sum of Committed for sentence at Crown Court" numFmtId="0" hierarchy="81" level="32767"/>
    <cacheField name="[Measures].[Sum of Sentenced at magistrates' court]" caption="Sum of Sentenced at magistrates' court" numFmtId="0" hierarchy="82" level="32767"/>
  </cacheFields>
  <cacheHierarchies count="94">
    <cacheHierarchy uniqueName="[mags_comp_2017_2024].[Year]" caption="Year" attribute="1" defaultMemberUniqueName="[mags_comp_2017_2024].[Year].[All]" allUniqueName="[mags_comp_2017_2024].[Year].[All]" dimensionUniqueName="[mags_comp_2017_2024]" displayFolder="" count="0" memberValueDatatype="20" unbalanced="0"/>
    <cacheHierarchy uniqueName="[mags_comp_2017_2024].[Quarter]" caption="Quarter" attribute="1" defaultMemberUniqueName="[mags_comp_2017_2024].[Quarter].[All]" allUniqueName="[mags_comp_2017_2024].[Quarter].[All]" dimensionUniqueName="[mags_comp_2017_2024]" displayFolder="" count="0" memberValueDatatype="130" unbalanced="0"/>
    <cacheHierarchy uniqueName="[mags_comp_2017_2024].[Month]" caption="Month" attribute="1" defaultMemberUniqueName="[mags_comp_2017_2024].[Month].[All]" allUniqueName="[mags_comp_2017_2024].[Month].[All]" dimensionUniqueName="[mags_comp_2017_2024]" displayFolder="" count="0" memberValueDatatype="130" unbalanced="0"/>
    <cacheHierarchy uniqueName="[mags_comp_2017_2024].[Person/Other]" caption="Person/Other" attribute="1" defaultMemberUniqueName="[mags_comp_2017_2024].[Person/Other].[All]" allUniqueName="[mags_comp_2017_2024].[Person/Other].[All]" dimensionUniqueName="[mags_comp_2017_2024]" displayFolder="" count="0" memberValueDatatype="130" unbalanced="0"/>
    <cacheHierarchy uniqueName="[mags_comp_2017_2024].[Sex]" caption="Sex" attribute="1" defaultMemberUniqueName="[mags_comp_2017_2024].[Sex].[All]" allUniqueName="[mags_comp_2017_2024].[Sex].[All]" dimensionUniqueName="[mags_comp_2017_2024]" displayFolder="" count="0" memberValueDatatype="130" unbalanced="0"/>
    <cacheHierarchy uniqueName="[mags_comp_2017_2024].[Age Group]" caption="Age Group" attribute="1" defaultMemberUniqueName="[mags_comp_2017_2024].[Age Group].[All]" allUniqueName="[mags_comp_2017_2024].[Age Group].[All]" dimensionUniqueName="[mags_comp_2017_2024]" displayFolder="" count="0" memberValueDatatype="130" unbalanced="0"/>
    <cacheHierarchy uniqueName="[mags_comp_2017_2024].[Age Range]" caption="Age Range" attribute="1" defaultMemberUniqueName="[mags_comp_2017_2024].[Age Range].[All]" allUniqueName="[mags_comp_2017_2024].[Age Range].[All]" dimensionUniqueName="[mags_comp_2017_2024]" displayFolder="" count="0" memberValueDatatype="130" unbalanced="0"/>
    <cacheHierarchy uniqueName="[mags_comp_2017_2024].[Ethnicity]" caption="Ethnicity" attribute="1" defaultMemberUniqueName="[mags_comp_2017_2024].[Ethnicity].[All]" allUniqueName="[mags_comp_2017_2024].[Ethnicity].[All]" dimensionUniqueName="[mags_comp_2017_2024]" displayFolder="" count="0" memberValueDatatype="130" unbalanced="0"/>
    <cacheHierarchy uniqueName="[mags_comp_2017_2024].[Detailed Ethnicity]" caption="Detailed Ethnicity" attribute="1" defaultMemberUniqueName="[mags_comp_2017_2024].[Detailed Ethnicity].[All]" allUniqueName="[mags_comp_2017_2024].[Detailed Ethnicity].[All]" dimensionUniqueName="[mags_comp_2017_2024]" displayFolder="" count="0" memberValueDatatype="130" unbalanced="0"/>
    <cacheHierarchy uniqueName="[mags_comp_2017_2024].[Police Force Area]" caption="Police Force Area" attribute="1" defaultMemberUniqueName="[mags_comp_2017_2024].[Police Force Area].[All]" allUniqueName="[mags_comp_2017_2024].[Police Force Area].[All]" dimensionUniqueName="[mags_comp_2017_2024]" displayFolder="" count="0" memberValueDatatype="130" unbalanced="0"/>
    <cacheHierarchy uniqueName="[mags_comp_2017_2024].[Offence Type]" caption="Offence Type" attribute="1" defaultMemberUniqueName="[mags_comp_2017_2024].[Offence Type].[All]" allUniqueName="[mags_comp_2017_2024].[Offence Type].[All]" dimensionUniqueName="[mags_comp_2017_2024]" displayFolder="" count="0" memberValueDatatype="130" unbalanced="0"/>
    <cacheHierarchy uniqueName="[mags_comp_2017_2024].[Offence Group]" caption="Offence Group" attribute="1" defaultMemberUniqueName="[mags_comp_2017_2024].[Offence Group].[All]" allUniqueName="[mags_comp_2017_2024].[Offence Group].[All]" dimensionUniqueName="[mags_comp_2017_2024]" displayFolder="" count="0" memberValueDatatype="130" unbalanced="0"/>
    <cacheHierarchy uniqueName="[mags_comp_2017_2024].[Offence]" caption="Offence" attribute="1" defaultMemberUniqueName="[mags_comp_2017_2024].[Offence].[All]" allUniqueName="[mags_comp_2017_2024].[Offence].[All]" dimensionUniqueName="[mags_comp_2017_2024]" displayFolder="" count="0" memberValueDatatype="130" unbalanced="0"/>
    <cacheHierarchy uniqueName="[mags_comp_2017_2024].[HO Offence Code]" caption="HO Offence Code" attribute="1" defaultMemberUniqueName="[mags_comp_2017_2024].[HO Offence Code].[All]" allUniqueName="[mags_comp_2017_2024].[HO Offence Code].[All]" dimensionUniqueName="[mags_comp_2017_2024]" displayFolder="" count="0" memberValueDatatype="130" unbalanced="0"/>
    <cacheHierarchy uniqueName="[mags_comp_2017_2024].[Plea at magistrates' court]" caption="Plea at magistrates' court" attribute="1" defaultMemberUniqueName="[mags_comp_2017_2024].[Plea at magistrates' court].[All]" allUniqueName="[mags_comp_2017_2024].[Plea at magistrates' court].[All]" dimensionUniqueName="[mags_comp_2017_2024]" displayFolder="" count="0" memberValueDatatype="130" unbalanced="0"/>
    <cacheHierarchy uniqueName="[mags_comp_2017_2024].[Compensation Amount]" caption="Compensation Amount" attribute="1" defaultMemberUniqueName="[mags_comp_2017_2024].[Compensation Amount].[All]" allUniqueName="[mags_comp_2017_2024].[Compensation Amount].[All]" dimensionUniqueName="[mags_comp_2017_2024]" displayFolder="" count="0" memberValueDatatype="130" unbalanced="0"/>
    <cacheHierarchy uniqueName="[mags_comp_2017_2024].[Motoring Offence Flag]" caption="Motoring Offence Flag" attribute="1" defaultMemberUniqueName="[mags_comp_2017_2024].[Motoring Offence Flag].[All]" allUniqueName="[mags_comp_2017_2024].[Motoring Offence Flag].[All]" dimensionUniqueName="[mags_comp_2017_2024]" displayFolder="" count="0" memberValueDatatype="130" unbalanced="0"/>
    <cacheHierarchy uniqueName="[mags_comp_2017_2024].[Compensation Outcome (all disposal)]" caption="Compensation Outcome (all disposal)" attribute="1" defaultMemberUniqueName="[mags_comp_2017_2024].[Compensation Outcome (all disposal)].[All]" allUniqueName="[mags_comp_2017_2024].[Compensation Outcome (all disposal)].[All]" dimensionUniqueName="[mags_comp_2017_2024]" displayFolder="" count="0" memberValueDatatype="20" unbalanced="0"/>
    <cacheHierarchy uniqueName="[mags_pros_convs_2017_2024].[Year]" caption="Year" attribute="1" defaultMemberUniqueName="[mags_pros_convs_2017_2024].[Year].[All]" allUniqueName="[mags_pros_convs_2017_2024].[Year].[All]" dimensionUniqueName="[mags_pros_convs_2017_2024]" displayFolder="" count="2" memberValueDatatype="20" unbalanced="0">
      <fieldsUsage count="2">
        <fieldUsage x="-1"/>
        <fieldUsage x="0"/>
      </fieldsUsage>
    </cacheHierarchy>
    <cacheHierarchy uniqueName="[mags_pros_convs_2017_2024].[Quarter]" caption="Quarter" attribute="1" defaultMemberUniqueName="[mags_pros_convs_2017_2024].[Quarter].[All]" allUniqueName="[mags_pros_convs_2017_2024].[Quarter].[All]" dimensionUniqueName="[mags_pros_convs_2017_2024]" displayFolder="" count="2" memberValueDatatype="130" unbalanced="0">
      <fieldsUsage count="2">
        <fieldUsage x="-1"/>
        <fieldUsage x="1"/>
      </fieldsUsage>
    </cacheHierarchy>
    <cacheHierarchy uniqueName="[mags_pros_convs_2017_2024].[Month]" caption="Month" attribute="1" defaultMemberUniqueName="[mags_pros_convs_2017_2024].[Month].[All]" allUniqueName="[mags_pros_convs_2017_2024].[Month].[All]" dimensionUniqueName="[mags_pros_convs_2017_2024]" displayFolder="" count="2" memberValueDatatype="130" unbalanced="0">
      <fieldsUsage count="2">
        <fieldUsage x="-1"/>
        <fieldUsage x="2"/>
      </fieldsUsage>
    </cacheHierarchy>
    <cacheHierarchy uniqueName="[mags_pros_convs_2017_2024].[Person/Other]" caption="Person/Other" attribute="1" defaultMemberUniqueName="[mags_pros_convs_2017_2024].[Person/Other].[All]" allUniqueName="[mags_pros_convs_2017_2024].[Person/Other].[All]" dimensionUniqueName="[mags_pros_convs_2017_2024]" displayFolder="" count="2" memberValueDatatype="130" unbalanced="0">
      <fieldsUsage count="2">
        <fieldUsage x="-1"/>
        <fieldUsage x="3"/>
      </fieldsUsage>
    </cacheHierarchy>
    <cacheHierarchy uniqueName="[mags_pros_convs_2017_2024].[Sex]" caption="Sex" attribute="1" defaultMemberUniqueName="[mags_pros_convs_2017_2024].[Sex].[All]" allUniqueName="[mags_pros_convs_2017_2024].[Sex].[All]" dimensionUniqueName="[mags_pros_convs_2017_2024]" displayFolder="" count="2" memberValueDatatype="130" unbalanced="0">
      <fieldsUsage count="2">
        <fieldUsage x="-1"/>
        <fieldUsage x="4"/>
      </fieldsUsage>
    </cacheHierarchy>
    <cacheHierarchy uniqueName="[mags_pros_convs_2017_2024].[Age Group]" caption="Age Group" attribute="1" defaultMemberUniqueName="[mags_pros_convs_2017_2024].[Age Group].[All]" allUniqueName="[mags_pros_convs_2017_2024].[Age Group].[All]" dimensionUniqueName="[mags_pros_convs_2017_2024]" displayFolder="" count="2" memberValueDatatype="130" unbalanced="0">
      <fieldsUsage count="2">
        <fieldUsage x="-1"/>
        <fieldUsage x="5"/>
      </fieldsUsage>
    </cacheHierarchy>
    <cacheHierarchy uniqueName="[mags_pros_convs_2017_2024].[Age Range]" caption="Age Range" attribute="1" defaultMemberUniqueName="[mags_pros_convs_2017_2024].[Age Range].[All]" allUniqueName="[mags_pros_convs_2017_2024].[Age Range].[All]" dimensionUniqueName="[mags_pros_convs_2017_2024]" displayFolder="" count="2" memberValueDatatype="130" unbalanced="0">
      <fieldsUsage count="2">
        <fieldUsage x="-1"/>
        <fieldUsage x="6"/>
      </fieldsUsage>
    </cacheHierarchy>
    <cacheHierarchy uniqueName="[mags_pros_convs_2017_2024].[Ethnicity]" caption="Ethnicity" attribute="1" defaultMemberUniqueName="[mags_pros_convs_2017_2024].[Ethnicity].[All]" allUniqueName="[mags_pros_convs_2017_2024].[Ethnicity].[All]" dimensionUniqueName="[mags_pros_convs_2017_2024]" displayFolder="" count="2" memberValueDatatype="130" unbalanced="0">
      <fieldsUsage count="2">
        <fieldUsage x="-1"/>
        <fieldUsage x="7"/>
      </fieldsUsage>
    </cacheHierarchy>
    <cacheHierarchy uniqueName="[mags_pros_convs_2017_2024].[Detailed Ethnicity]" caption="Detailed Ethnicity" attribute="1" defaultMemberUniqueName="[mags_pros_convs_2017_2024].[Detailed Ethnicity].[All]" allUniqueName="[mags_pros_convs_2017_2024].[Detailed Ethnicity].[All]" dimensionUniqueName="[mags_pros_convs_2017_2024]" displayFolder="" count="2" memberValueDatatype="130" unbalanced="0">
      <fieldsUsage count="2">
        <fieldUsage x="-1"/>
        <fieldUsage x="8"/>
      </fieldsUsage>
    </cacheHierarchy>
    <cacheHierarchy uniqueName="[mags_pros_convs_2017_2024].[Police Force Area]" caption="Police Force Area" attribute="1" defaultMemberUniqueName="[mags_pros_convs_2017_2024].[Police Force Area].[All]" allUniqueName="[mags_pros_convs_2017_2024].[Police Force Area].[All]" dimensionUniqueName="[mags_pros_convs_2017_2024]" displayFolder="" count="2" memberValueDatatype="130" unbalanced="0">
      <fieldsUsage count="2">
        <fieldUsage x="-1"/>
        <fieldUsage x="9"/>
      </fieldsUsage>
    </cacheHierarchy>
    <cacheHierarchy uniqueName="[mags_pros_convs_2017_2024].[Offence Type]" caption="Offence Type" attribute="1" defaultMemberUniqueName="[mags_pros_convs_2017_2024].[Offence Type].[All]" allUniqueName="[mags_pros_convs_2017_2024].[Offence Type].[All]" dimensionUniqueName="[mags_pros_convs_2017_2024]" displayFolder="" count="2" memberValueDatatype="130" unbalanced="0">
      <fieldsUsage count="2">
        <fieldUsage x="-1"/>
        <fieldUsage x="10"/>
      </fieldsUsage>
    </cacheHierarchy>
    <cacheHierarchy uniqueName="[mags_pros_convs_2017_2024].[Offence Group]" caption="Offence Group" attribute="1" defaultMemberUniqueName="[mags_pros_convs_2017_2024].[Offence Group].[All]" allUniqueName="[mags_pros_convs_2017_2024].[Offence Group].[All]" dimensionUniqueName="[mags_pros_convs_2017_2024]" displayFolder="" count="2" memberValueDatatype="130" unbalanced="0">
      <fieldsUsage count="2">
        <fieldUsage x="-1"/>
        <fieldUsage x="11"/>
      </fieldsUsage>
    </cacheHierarchy>
    <cacheHierarchy uniqueName="[mags_pros_convs_2017_2024].[Offence]" caption="Offence" attribute="1" defaultMemberUniqueName="[mags_pros_convs_2017_2024].[Offence].[All]" allUniqueName="[mags_pros_convs_2017_2024].[Offence].[All]" dimensionUniqueName="[mags_pros_convs_2017_2024]" displayFolder="" count="2" memberValueDatatype="130" unbalanced="0">
      <fieldsUsage count="2">
        <fieldUsage x="-1"/>
        <fieldUsage x="12"/>
      </fieldsUsage>
    </cacheHierarchy>
    <cacheHierarchy uniqueName="[mags_pros_convs_2017_2024].[HO Offence Code]" caption="HO Offence Code" attribute="1" defaultMemberUniqueName="[mags_pros_convs_2017_2024].[HO Offence Code].[All]" allUniqueName="[mags_pros_convs_2017_2024].[HO Offence Code].[All]" dimensionUniqueName="[mags_pros_convs_2017_2024]" displayFolder="" count="2" memberValueDatatype="130" unbalanced="0">
      <fieldsUsage count="2">
        <fieldUsage x="-1"/>
        <fieldUsage x="13"/>
      </fieldsUsage>
    </cacheHierarchy>
    <cacheHierarchy uniqueName="[mags_pros_convs_2017_2024].[Plea at magistrates' court]" caption="Plea at magistrates' court" attribute="1" defaultMemberUniqueName="[mags_pros_convs_2017_2024].[Plea at magistrates' court].[All]" allUniqueName="[mags_pros_convs_2017_2024].[Plea at magistrates' court].[All]" dimensionUniqueName="[mags_pros_convs_2017_2024]" displayFolder="" count="2" memberValueDatatype="130" unbalanced="0">
      <fieldsUsage count="2">
        <fieldUsage x="-1"/>
        <fieldUsage x="14"/>
      </fieldsUsage>
    </cacheHierarchy>
    <cacheHierarchy uniqueName="[mags_pros_convs_2017_2024].[Outcome Without Conviction]" caption="Outcome Without Conviction" attribute="1" defaultMemberUniqueName="[mags_pros_convs_2017_2024].[Outcome Without Conviction].[All]" allUniqueName="[mags_pros_convs_2017_2024].[Outcome Without Conviction].[All]" dimensionUniqueName="[mags_pros_convs_2017_2024]" displayFolder="" count="2" memberValueDatatype="130" unbalanced="0">
      <fieldsUsage count="2">
        <fieldUsage x="-1"/>
        <fieldUsage x="15"/>
      </fieldsUsage>
    </cacheHierarchy>
    <cacheHierarchy uniqueName="[mags_pros_convs_2017_2024].[Motoring Offence Flag]" caption="Motoring Offence Flag" attribute="1" defaultMemberUniqueName="[mags_pros_convs_2017_2024].[Motoring Offence Flag].[All]" allUniqueName="[mags_pros_convs_2017_2024].[Motoring Offence Flag].[All]" dimensionUniqueName="[mags_pros_convs_2017_2024]" displayFolder="" count="2" memberValueDatatype="130" unbalanced="0">
      <fieldsUsage count="2">
        <fieldUsage x="-1"/>
        <fieldUsage x="16"/>
      </fieldsUsage>
    </cacheHierarchy>
    <cacheHierarchy uniqueName="[mags_pros_convs_2017_2024].[Proceeded against]" caption="Proceeded against" attribute="1" defaultMemberUniqueName="[mags_pros_convs_2017_2024].[Proceeded against].[All]" allUniqueName="[mags_pros_convs_2017_2024].[Proceeded against].[All]" dimensionUniqueName="[mags_pros_convs_2017_2024]" displayFolder="" count="0" memberValueDatatype="20" unbalanced="0"/>
    <cacheHierarchy uniqueName="[mags_pros_convs_2017_2024].[Proceedings discontinued or discharged]" caption="Proceedings discontinued or discharged" attribute="1" defaultMemberUniqueName="[mags_pros_convs_2017_2024].[Proceedings discontinued or discharged].[All]" allUniqueName="[mags_pros_convs_2017_2024].[Proceedings discontinued or discharged].[All]" dimensionUniqueName="[mags_pros_convs_2017_2024]" displayFolder="" count="0" memberValueDatatype="20" unbalanced="0"/>
    <cacheHierarchy uniqueName="[mags_pros_convs_2017_2024].[Charge withdrawn or dismissed]" caption="Charge withdrawn or dismissed" attribute="1" defaultMemberUniqueName="[mags_pros_convs_2017_2024].[Charge withdrawn or dismissed].[All]" allUniqueName="[mags_pros_convs_2017_2024].[Charge withdrawn or dismissed].[All]" dimensionUniqueName="[mags_pros_convs_2017_2024]" displayFolder="" count="0" memberValueDatatype="20" unbalanced="0"/>
    <cacheHierarchy uniqueName="[mags_pros_convs_2017_2024].[Other disposal without conviction]" caption="Other disposal without conviction" attribute="1" defaultMemberUniqueName="[mags_pros_convs_2017_2024].[Other disposal without conviction].[All]" allUniqueName="[mags_pros_convs_2017_2024].[Other disposal without conviction].[All]" dimensionUniqueName="[mags_pros_convs_2017_2024]" displayFolder="" count="0" memberValueDatatype="20" unbalanced="0"/>
    <cacheHierarchy uniqueName="[mags_pros_convs_2017_2024].[Committed for trial at Crown Court]" caption="Committed for trial at Crown Court" attribute="1" defaultMemberUniqueName="[mags_pros_convs_2017_2024].[Committed for trial at Crown Court].[All]" allUniqueName="[mags_pros_convs_2017_2024].[Committed for trial at Crown Court].[All]" dimensionUniqueName="[mags_pros_convs_2017_2024]" displayFolder="" count="0" memberValueDatatype="20" unbalanced="0"/>
    <cacheHierarchy uniqueName="[mags_pros_convs_2017_2024].[Convicted at magistrates' court]" caption="Convicted at magistrates' court" attribute="1" defaultMemberUniqueName="[mags_pros_convs_2017_2024].[Convicted at magistrates' court].[All]" allUniqueName="[mags_pros_convs_2017_2024].[Convicted at magistrates' court].[All]" dimensionUniqueName="[mags_pros_convs_2017_2024]" displayFolder="" count="0" memberValueDatatype="20" unbalanced="0"/>
    <cacheHierarchy uniqueName="[mags_pros_convs_2017_2024].[Committed for sentence at Crown Court]" caption="Committed for sentence at Crown Court" attribute="1" defaultMemberUniqueName="[mags_pros_convs_2017_2024].[Committed for sentence at Crown Court].[All]" allUniqueName="[mags_pros_convs_2017_2024].[Committed for sentence at Crown Court].[All]" dimensionUniqueName="[mags_pros_convs_2017_2024]" displayFolder="" count="0" memberValueDatatype="20" unbalanced="0"/>
    <cacheHierarchy uniqueName="[mags_pros_convs_2017_2024].[Sentenced at magistrates' court]" caption="Sentenced at magistrates' court" attribute="1" defaultMemberUniqueName="[mags_pros_convs_2017_2024].[Sentenced at magistrates' court].[All]" allUniqueName="[mags_pros_convs_2017_2024].[Sentenced at magistrates' court].[All]" dimensionUniqueName="[mags_pros_convs_2017_2024]" displayFolder="" count="0" memberValueDatatype="20" unbalanced="0"/>
    <cacheHierarchy uniqueName="[mags_sentence_2017_2024].[Year]" caption="Year" attribute="1" defaultMemberUniqueName="[mags_sentence_2017_2024].[Year].[All]" allUniqueName="[mags_sentence_2017_2024].[Year].[All]" dimensionUniqueName="[mags_sentence_2017_2024]" displayFolder="" count="0" memberValueDatatype="20" unbalanced="0"/>
    <cacheHierarchy uniqueName="[mags_sentence_2017_2024].[Quarter]" caption="Quarter" attribute="1" defaultMemberUniqueName="[mags_sentence_2017_2024].[Quarter].[All]" allUniqueName="[mags_sentence_2017_2024].[Quarter].[All]" dimensionUniqueName="[mags_sentence_2017_2024]" displayFolder="" count="0" memberValueDatatype="130" unbalanced="0"/>
    <cacheHierarchy uniqueName="[mags_sentence_2017_2024].[Month]" caption="Month" attribute="1" defaultMemberUniqueName="[mags_sentence_2017_2024].[Month].[All]" allUniqueName="[mags_sentence_2017_2024].[Month].[All]" dimensionUniqueName="[mags_sentence_2017_2024]" displayFolder="" count="0" memberValueDatatype="130" unbalanced="0"/>
    <cacheHierarchy uniqueName="[mags_sentence_2017_2024].[Person/Other]" caption="Person/Other" attribute="1" defaultMemberUniqueName="[mags_sentence_2017_2024].[Person/Other].[All]" allUniqueName="[mags_sentence_2017_2024].[Person/Other].[All]" dimensionUniqueName="[mags_sentence_2017_2024]" displayFolder="" count="0" memberValueDatatype="130" unbalanced="0"/>
    <cacheHierarchy uniqueName="[mags_sentence_2017_2024].[Sex]" caption="Sex" attribute="1" defaultMemberUniqueName="[mags_sentence_2017_2024].[Sex].[All]" allUniqueName="[mags_sentence_2017_2024].[Sex].[All]" dimensionUniqueName="[mags_sentence_2017_2024]" displayFolder="" count="0" memberValueDatatype="130" unbalanced="0"/>
    <cacheHierarchy uniqueName="[mags_sentence_2017_2024].[Age Group]" caption="Age Group" attribute="1" defaultMemberUniqueName="[mags_sentence_2017_2024].[Age Group].[All]" allUniqueName="[mags_sentence_2017_2024].[Age Group].[All]" dimensionUniqueName="[mags_sentence_2017_2024]" displayFolder="" count="0" memberValueDatatype="130" unbalanced="0"/>
    <cacheHierarchy uniqueName="[mags_sentence_2017_2024].[Age Range]" caption="Age Range" attribute="1" defaultMemberUniqueName="[mags_sentence_2017_2024].[Age Range].[All]" allUniqueName="[mags_sentence_2017_2024].[Age Range].[All]" dimensionUniqueName="[mags_sentence_2017_2024]" displayFolder="" count="0" memberValueDatatype="130" unbalanced="0"/>
    <cacheHierarchy uniqueName="[mags_sentence_2017_2024].[Ethnicity]" caption="Ethnicity" attribute="1" defaultMemberUniqueName="[mags_sentence_2017_2024].[Ethnicity].[All]" allUniqueName="[mags_sentence_2017_2024].[Ethnicity].[All]" dimensionUniqueName="[mags_sentence_2017_2024]" displayFolder="" count="0" memberValueDatatype="130" unbalanced="0"/>
    <cacheHierarchy uniqueName="[mags_sentence_2017_2024].[Detailed Ethnicity]" caption="Detailed Ethnicity" attribute="1" defaultMemberUniqueName="[mags_sentence_2017_2024].[Detailed Ethnicity].[All]" allUniqueName="[mags_sentence_2017_2024].[Detailed Ethnicity].[All]" dimensionUniqueName="[mags_sentence_2017_2024]" displayFolder="" count="0" memberValueDatatype="130" unbalanced="0"/>
    <cacheHierarchy uniqueName="[mags_sentence_2017_2024].[Police Force Area]" caption="Police Force Area" attribute="1" defaultMemberUniqueName="[mags_sentence_2017_2024].[Police Force Area].[All]" allUniqueName="[mags_sentence_2017_2024].[Police Force Area].[All]" dimensionUniqueName="[mags_sentence_2017_2024]" displayFolder="" count="0" memberValueDatatype="130" unbalanced="0"/>
    <cacheHierarchy uniqueName="[mags_sentence_2017_2024].[Offence Type]" caption="Offence Type" attribute="1" defaultMemberUniqueName="[mags_sentence_2017_2024].[Offence Type].[All]" allUniqueName="[mags_sentence_2017_2024].[Offence Type].[All]" dimensionUniqueName="[mags_sentence_2017_2024]" displayFolder="" count="0" memberValueDatatype="130" unbalanced="0"/>
    <cacheHierarchy uniqueName="[mags_sentence_2017_2024].[Offence Group]" caption="Offence Group" attribute="1" defaultMemberUniqueName="[mags_sentence_2017_2024].[Offence Group].[All]" allUniqueName="[mags_sentence_2017_2024].[Offence Group].[All]" dimensionUniqueName="[mags_sentence_2017_2024]" displayFolder="" count="0" memberValueDatatype="130" unbalanced="0"/>
    <cacheHierarchy uniqueName="[mags_sentence_2017_2024].[Offence]" caption="Offence" attribute="1" defaultMemberUniqueName="[mags_sentence_2017_2024].[Offence].[All]" allUniqueName="[mags_sentence_2017_2024].[Offence].[All]" dimensionUniqueName="[mags_sentence_2017_2024]" displayFolder="" count="0" memberValueDatatype="130" unbalanced="0"/>
    <cacheHierarchy uniqueName="[mags_sentence_2017_2024].[HO Offence Code]" caption="HO Offence Code" attribute="1" defaultMemberUniqueName="[mags_sentence_2017_2024].[HO Offence Code].[All]" allUniqueName="[mags_sentence_2017_2024].[HO Offence Code].[All]" dimensionUniqueName="[mags_sentence_2017_2024]" displayFolder="" count="0" memberValueDatatype="130" unbalanced="0"/>
    <cacheHierarchy uniqueName="[mags_sentence_2017_2024].[Plea at magistrates' court]" caption="Plea at magistrates' court" attribute="1" defaultMemberUniqueName="[mags_sentence_2017_2024].[Plea at magistrates' court].[All]" allUniqueName="[mags_sentence_2017_2024].[Plea at magistrates' court].[All]" dimensionUniqueName="[mags_sentence_2017_2024]" displayFolder="" count="0" memberValueDatatype="130" unbalanced="0"/>
    <cacheHierarchy uniqueName="[mags_sentence_2017_2024].[Sentence Outcome]" caption="Sentence Outcome" attribute="1" defaultMemberUniqueName="[mags_sentence_2017_2024].[Sentence Outcome].[All]" allUniqueName="[mags_sentence_2017_2024].[Sentence Outcome].[All]" dimensionUniqueName="[mags_sentence_2017_2024]" displayFolder="" count="0" memberValueDatatype="130" unbalanced="0"/>
    <cacheHierarchy uniqueName="[mags_sentence_2017_2024].[Detailed Sentence Outcome]" caption="Detailed Sentence Outcome" attribute="1" defaultMemberUniqueName="[mags_sentence_2017_2024].[Detailed Sentence Outcome].[All]" allUniqueName="[mags_sentence_2017_2024].[Detailed Sentence Outcome].[All]" dimensionUniqueName="[mags_sentence_2017_2024]" displayFolder="" count="0" memberValueDatatype="130" unbalanced="0"/>
    <cacheHierarchy uniqueName="[mags_sentence_2017_2024].[Custodial Sentence Length]" caption="Custodial Sentence Length" attribute="1" defaultMemberUniqueName="[mags_sentence_2017_2024].[Custodial Sentence Length].[All]" allUniqueName="[mags_sentence_2017_2024].[Custodial Sentence Length].[All]" dimensionUniqueName="[mags_sentence_2017_2024]" displayFolder="" count="0" memberValueDatatype="130" unbalanced="0"/>
    <cacheHierarchy uniqueName="[mags_sentence_2017_2024].[Fine Amount]" caption="Fine Amount" attribute="1" defaultMemberUniqueName="[mags_sentence_2017_2024].[Fine Amount].[All]" allUniqueName="[mags_sentence_2017_2024].[Fine Amount].[All]" dimensionUniqueName="[mags_sentence_2017_2024]" displayFolder="" count="0" memberValueDatatype="130" unbalanced="0"/>
    <cacheHierarchy uniqueName="[mags_sentence_2017_2024].[Driving Disposal Type]" caption="Driving Disposal Type" attribute="1" defaultMemberUniqueName="[mags_sentence_2017_2024].[Driving Disposal Type].[All]" allUniqueName="[mags_sentence_2017_2024].[Driving Disposal Type].[All]" dimensionUniqueName="[mags_sentence_2017_2024]" displayFolder="" count="0" memberValueDatatype="130" unbalanced="0"/>
    <cacheHierarchy uniqueName="[mags_sentence_2017_2024].[Period of Driving Disqualification]" caption="Period of Driving Disqualification" attribute="1" defaultMemberUniqueName="[mags_sentence_2017_2024].[Period of Driving Disqualification].[All]" allUniqueName="[mags_sentence_2017_2024].[Period of Driving Disqualification].[All]" dimensionUniqueName="[mags_sentence_2017_2024]" displayFolder="" count="0" memberValueDatatype="130" unbalanced="0"/>
    <cacheHierarchy uniqueName="[mags_sentence_2017_2024].[Motoring Offence Flag]" caption="Motoring Offence Flag" attribute="1" defaultMemberUniqueName="[mags_sentence_2017_2024].[Motoring Offence Flag].[All]" allUniqueName="[mags_sentence_2017_2024].[Motoring Offence Flag].[All]" dimensionUniqueName="[mags_sentence_2017_2024]" displayFolder="" count="0" memberValueDatatype="130" unbalanced="0"/>
    <cacheHierarchy uniqueName="[mags_sentence_2017_2024].[Sentenced]" caption="Sentenced" attribute="1" defaultMemberUniqueName="[mags_sentence_2017_2024].[Sentenced].[All]" allUniqueName="[mags_sentence_2017_2024].[Sentenced].[All]" dimensionUniqueName="[mags_sentence_2017_2024]" displayFolder="" count="0" memberValueDatatype="20" unbalanced="0"/>
    <cacheHierarchy uniqueName="[mags_comp_2017_2024].[avg_compensation_filter]" caption="avg_compensation_filter" attribute="1" defaultMemberUniqueName="[mags_comp_2017_2024].[avg_compensation_filter].[All]" allUniqueName="[mags_comp_2017_2024].[avg_compensation_filter].[All]" dimensionUniqueName="[mags_comp_2017_2024]" displayFolder="" count="0" memberValueDatatype="20" unbalanced="0" hidden="1"/>
    <cacheHierarchy uniqueName="[mags_comp_2017_2024].[compensation_amount]" caption="compensation_amount" attribute="1" defaultMemberUniqueName="[mags_comp_2017_2024].[compensation_amount].[All]" allUniqueName="[mags_comp_2017_2024].[compensation_amount].[All]" dimensionUniqueName="[mags_comp_2017_2024]" displayFolder="" count="0" memberValueDatatype="20" unbalanced="0" hidden="1"/>
    <cacheHierarchy uniqueName="[mags_sentence_2017_2024].[acsl_filter]" caption="acsl_filter" attribute="1" defaultMemberUniqueName="[mags_sentence_2017_2024].[acsl_filter].[All]" allUniqueName="[mags_sentence_2017_2024].[acsl_filter].[All]" dimensionUniqueName="[mags_sentence_2017_2024]" displayFolder="" count="0" memberValueDatatype="20" unbalanced="0" hidden="1"/>
    <cacheHierarchy uniqueName="[mags_sentence_2017_2024].[acsl_months]" caption="acsl_months" attribute="1" defaultMemberUniqueName="[mags_sentence_2017_2024].[acsl_months].[All]" allUniqueName="[mags_sentence_2017_2024].[acsl_months].[All]" dimensionUniqueName="[mags_sentence_2017_2024]" displayFolder="" count="0" memberValueDatatype="20" unbalanced="0" hidden="1"/>
    <cacheHierarchy uniqueName="[mags_sentence_2017_2024].[avg_fine_filter_companies]" caption="avg_fine_filter_companies" attribute="1" defaultMemberUniqueName="[mags_sentence_2017_2024].[avg_fine_filter_companies].[All]" allUniqueName="[mags_sentence_2017_2024].[avg_fine_filter_companies].[All]" dimensionUniqueName="[mags_sentence_2017_2024]" displayFolder="" count="0" memberValueDatatype="20" unbalanced="0" hidden="1"/>
    <cacheHierarchy uniqueName="[mags_sentence_2017_2024].[avg_fine_filter_persons]" caption="avg_fine_filter_persons" attribute="1" defaultMemberUniqueName="[mags_sentence_2017_2024].[avg_fine_filter_persons].[All]" allUniqueName="[mags_sentence_2017_2024].[avg_fine_filter_persons].[All]" dimensionUniqueName="[mags_sentence_2017_2024]" displayFolder="" count="0" memberValueDatatype="20" unbalanced="0" hidden="1"/>
    <cacheHierarchy uniqueName="[mags_sentence_2017_2024].[custody_rate_filter]" caption="custody_rate_filter" attribute="1" defaultMemberUniqueName="[mags_sentence_2017_2024].[custody_rate_filter].[All]" allUniqueName="[mags_sentence_2017_2024].[custody_rate_filter].[All]" dimensionUniqueName="[mags_sentence_2017_2024]" displayFolder="" count="0" memberValueDatatype="20" unbalanced="0" hidden="1"/>
    <cacheHierarchy uniqueName="[mags_sentence_2017_2024].[fine_amount_companies]" caption="fine_amount_companies" attribute="1" defaultMemberUniqueName="[mags_sentence_2017_2024].[fine_amount_companies].[All]" allUniqueName="[mags_sentence_2017_2024].[fine_amount_companies].[All]" dimensionUniqueName="[mags_sentence_2017_2024]" displayFolder="" count="0" memberValueDatatype="20" unbalanced="0" hidden="1"/>
    <cacheHierarchy uniqueName="[mags_sentence_2017_2024].[fine_amount_persons]" caption="fine_amount_persons" attribute="1" defaultMemberUniqueName="[mags_sentence_2017_2024].[fine_amount_persons].[All]" allUniqueName="[mags_sentence_2017_2024].[fine_amount_persons].[All]" dimensionUniqueName="[mags_sentence_2017_2024]" displayFolder="" count="0" memberValueDatatype="20" unbalanced="0" hidden="1"/>
    <cacheHierarchy uniqueName="[Measures].[Sum of Proceeded against]" caption="Sum of Proceeded against" measure="1" displayFolder="" measureGroup="mags_pros_convs_2017_2024" count="0" oneField="1">
      <fieldsUsage count="1">
        <fieldUsage x="17"/>
      </fieldsUsage>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ags_pros_convs_2017_2024" count="0" oneField="1">
      <fieldsUsage count="1">
        <fieldUsage x="18"/>
      </fieldsUsage>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ags_pros_convs_2017_2024" count="0" oneField="1">
      <fieldsUsage count="1">
        <fieldUsage x="19"/>
      </fieldsUsage>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ags_pros_convs_2017_2024" count="0" oneField="1">
      <fieldsUsage count="1">
        <fieldUsage x="20"/>
      </fieldsUsage>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ags_pros_convs_2017_2024" count="0" oneField="1">
      <fieldsUsage count="1">
        <fieldUsage x="21"/>
      </fieldsUsage>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ags_pros_convs_2017_2024" count="0" oneField="1">
      <fieldsUsage count="1">
        <fieldUsage x="22"/>
      </fieldsUsage>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ags_pros_convs_2017_2024" count="0" oneField="1">
      <fieldsUsage count="1">
        <fieldUsage x="23"/>
      </fieldsUsage>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ags_pros_convs_2017_2024" count="0" oneField="1">
      <fieldsUsage count="1">
        <fieldUsage x="24"/>
      </fieldsUsage>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ags_sentence_2017_2024" count="0">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ags_comp_2017_2024" count="0">
      <extLst>
        <ext xmlns:x15="http://schemas.microsoft.com/office/spreadsheetml/2010/11/main" uri="{B97F6D7D-B522-45F9-BDA1-12C45D357490}">
          <x15:cacheHierarchy aggregatedColumn="17"/>
        </ext>
      </extLst>
    </cacheHierarchy>
    <cacheHierarchy uniqueName="[Measures].[Custody rate]" caption="Custody rate" measure="1" displayFolder="" measureGroup="mags_sentence_2017_2024" count="0"/>
    <cacheHierarchy uniqueName="[Measures].[Average Custodial Sentence Length (months)]" caption="Average Custodial Sentence Length (months)" measure="1" displayFolder="" measureGroup="mags_sentence_2017_2024" count="0"/>
    <cacheHierarchy uniqueName="[Measures].[Average fine (companies)]" caption="Average fine (companies)" measure="1" displayFolder="" measureGroup="mags_sentence_2017_2024" count="0"/>
    <cacheHierarchy uniqueName="[Measures].[Average fine (excluding companies)]" caption="Average fine (excluding companies)" measure="1" displayFolder="" measureGroup="mags_sentence_2017_2024" count="0"/>
    <cacheHierarchy uniqueName="[Measures].[Average compensation (£)]" caption="Average compensation (£)" measure="1" displayFolder="" measureGroup="mags_comp_2017_2024" count="0"/>
    <cacheHierarchy uniqueName="[Measures].[__XL_Count mags_comp_2017_2024]" caption="__XL_Count mags_comp_2017_2024" measure="1" displayFolder="" measureGroup="mags_comp_2017_2024" count="0" hidden="1"/>
    <cacheHierarchy uniqueName="[Measures].[__XL_Count mags_pros_convs_2017_2024]" caption="__XL_Count mags_pros_convs_2017_2024" measure="1" displayFolder="" measureGroup="mags_pros_convs_2017_2024" count="0" hidden="1"/>
    <cacheHierarchy uniqueName="[Measures].[__XL_Count mags_sentence_2017_2024]" caption="__XL_Count mags_sentence_2017_2024" measure="1" displayFolder="" measureGroup="mags_sentence_2017_2024" count="0" hidden="1"/>
    <cacheHierarchy uniqueName="[Measures].[__No measures defined]" caption="__No measures defined" measure="1" displayFolder="" count="0" hidden="1"/>
  </cacheHierarchies>
  <kpis count="0"/>
  <dimensions count="4">
    <dimension name="mags_comp_2017_2024" uniqueName="[mags_comp_2017_2024]" caption="mags_comp_2017_2024"/>
    <dimension name="mags_pros_convs_2017_2024" uniqueName="[mags_pros_convs_2017_2024]" caption="mags_pros_convs_2017_2024"/>
    <dimension name="mags_sentence_2017_2024" uniqueName="[mags_sentence_2017_2024]" caption="mags_sentence_2017_2024"/>
    <dimension measure="1" name="Measures" uniqueName="[Measures]" caption="Measures"/>
  </dimensions>
  <measureGroups count="3">
    <measureGroup name="mags_comp_2017_2024" caption="mags_comp_2017_2024"/>
    <measureGroup name="mags_pros_convs_2017_2024" caption="mags_pros_convs_2017_2024"/>
    <measureGroup name="mags_sentence_2017_2024" caption="mags_sentence_2017_2024"/>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4039120367" createdVersion="5" refreshedVersion="8" minRefreshableVersion="3" recordCount="0" supportSubquery="1" supportAdvancedDrill="1" xr:uid="{BFDC4422-287B-4F16-9427-8B3C04BD9F75}">
  <cacheSource type="external" connectionId="4"/>
  <cacheFields count="19">
    <cacheField name="[mags_comp_2017_2024].[Year].[Year]" caption="Year" numFmtId="0"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mags_comp_2017_2024].[Year].&amp;[2017]"/>
            <x15:cachedUniqueName index="1" name="[mags_comp_2017_2024].[Year].&amp;[2018]"/>
            <x15:cachedUniqueName index="2" name="[mags_comp_2017_2024].[Year].&amp;[2019]"/>
            <x15:cachedUniqueName index="3" name="[mags_comp_2017_2024].[Year].&amp;[2020]"/>
            <x15:cachedUniqueName index="4" name="[mags_comp_2017_2024].[Year].&amp;[2021]"/>
            <x15:cachedUniqueName index="5" name="[mags_comp_2017_2024].[Year].&amp;[2022]"/>
            <x15:cachedUniqueName index="6" name="[mags_comp_2017_2024].[Year].&amp;[2023]"/>
            <x15:cachedUniqueName index="7" name="[mags_comp_2017_2024].[Year].&amp;[2024]"/>
          </x15:cachedUniqueNames>
        </ext>
      </extLst>
    </cacheField>
    <cacheField name="[mags_comp_2017_2024].[Quarter].[Quarter]" caption="Quarter" numFmtId="0" hierarchy="1" level="1">
      <sharedItems containsSemiMixedTypes="0" containsNonDate="0" containsString="0"/>
    </cacheField>
    <cacheField name="[mags_comp_2017_2024].[Month].[Month]" caption="Month" numFmtId="0" hierarchy="2" level="1">
      <sharedItems containsSemiMixedTypes="0" containsNonDate="0" containsString="0"/>
    </cacheField>
    <cacheField name="[mags_comp_2017_2024].[Person/Other].[Person/Other]" caption="Person/Other" numFmtId="0" hierarchy="3" level="1">
      <sharedItems containsSemiMixedTypes="0" containsNonDate="0" containsString="0"/>
    </cacheField>
    <cacheField name="[mags_comp_2017_2024].[Sex].[Sex]" caption="Sex" numFmtId="0" hierarchy="4" level="1">
      <sharedItems containsSemiMixedTypes="0" containsNonDate="0" containsString="0"/>
    </cacheField>
    <cacheField name="[mags_comp_2017_2024].[Age Group].[Age Group]" caption="Age Group" numFmtId="0" hierarchy="5" level="1">
      <sharedItems containsSemiMixedTypes="0" containsNonDate="0" containsString="0"/>
    </cacheField>
    <cacheField name="[mags_comp_2017_2024].[Age Range].[Age Range]" caption="Age Range" numFmtId="0" hierarchy="6" level="1">
      <sharedItems containsSemiMixedTypes="0" containsNonDate="0" containsString="0"/>
    </cacheField>
    <cacheField name="[mags_comp_2017_2024].[Ethnicity].[Ethnicity]" caption="Ethnicity" numFmtId="0" hierarchy="7" level="1">
      <sharedItems containsSemiMixedTypes="0" containsNonDate="0" containsString="0"/>
    </cacheField>
    <cacheField name="[mags_comp_2017_2024].[Detailed Ethnicity].[Detailed Ethnicity]" caption="Detailed Ethnicity" numFmtId="0" hierarchy="8" level="1">
      <sharedItems containsSemiMixedTypes="0" containsNonDate="0" containsString="0"/>
    </cacheField>
    <cacheField name="[mags_comp_2017_2024].[Police Force Area].[Police Force Area]" caption="Police Force Area" numFmtId="0" hierarchy="9" level="1">
      <sharedItems containsSemiMixedTypes="0" containsNonDate="0" containsString="0"/>
    </cacheField>
    <cacheField name="[mags_comp_2017_2024].[Offence Type].[Offence Type]" caption="Offence Type" numFmtId="0" hierarchy="10" level="1">
      <sharedItems containsSemiMixedTypes="0" containsNonDate="0" containsString="0"/>
    </cacheField>
    <cacheField name="[mags_comp_2017_2024].[Offence Group].[Offence Group]" caption="Offence Group" numFmtId="0" hierarchy="11" level="1">
      <sharedItems containsSemiMixedTypes="0" containsNonDate="0" containsString="0"/>
    </cacheField>
    <cacheField name="[mags_comp_2017_2024].[Offence].[Offence]" caption="Offence" numFmtId="0" hierarchy="12" level="1">
      <sharedItems containsSemiMixedTypes="0" containsNonDate="0" containsString="0"/>
    </cacheField>
    <cacheField name="[mags_comp_2017_2024].[HO Offence Code].[HO Offence Code]" caption="HO Offence Code" numFmtId="0" hierarchy="13" level="1">
      <sharedItems containsSemiMixedTypes="0" containsNonDate="0" containsString="0"/>
    </cacheField>
    <cacheField name="[mags_comp_2017_2024].[Plea at magistrates' court].[Plea at magistrates' court]" caption="Plea at magistrates' court" numFmtId="0" hierarchy="14" level="1">
      <sharedItems containsSemiMixedTypes="0" containsNonDate="0" containsString="0"/>
    </cacheField>
    <cacheField name="[mags_comp_2017_2024].[Compensation Amount].[Compensation Amount]" caption="Compensation Amount" numFmtId="0" hierarchy="15" level="1">
      <sharedItems containsSemiMixedTypes="0" containsNonDate="0" containsString="0"/>
    </cacheField>
    <cacheField name="[mags_comp_2017_2024].[Motoring Offence Flag].[Motoring Offence Flag]" caption="Motoring Offence Flag" numFmtId="0" hierarchy="16" level="1">
      <sharedItems containsSemiMixedTypes="0" containsNonDate="0" containsString="0"/>
    </cacheField>
    <cacheField name="[Measures].[Sum of Compensation Outcome (all disposal)]" caption="Sum of Compensation Outcome (all disposal)" numFmtId="0" hierarchy="84" level="32767"/>
    <cacheField name="[Measures].[Average compensation (£)]" caption="Average compensation (£)" numFmtId="0" hierarchy="89" level="32767"/>
  </cacheFields>
  <cacheHierarchies count="94">
    <cacheHierarchy uniqueName="[mags_comp_2017_2024].[Year]" caption="Year" attribute="1" defaultMemberUniqueName="[mags_comp_2017_2024].[Year].[All]" allUniqueName="[mags_comp_2017_2024].[Year].[All]" dimensionUniqueName="[mags_comp_2017_2024]" displayFolder="" count="2" memberValueDatatype="20" unbalanced="0">
      <fieldsUsage count="2">
        <fieldUsage x="-1"/>
        <fieldUsage x="0"/>
      </fieldsUsage>
    </cacheHierarchy>
    <cacheHierarchy uniqueName="[mags_comp_2017_2024].[Quarter]" caption="Quarter" attribute="1" defaultMemberUniqueName="[mags_comp_2017_2024].[Quarter].[All]" allUniqueName="[mags_comp_2017_2024].[Quarter].[All]" dimensionUniqueName="[mags_comp_2017_2024]" displayFolder="" count="2" memberValueDatatype="130" unbalanced="0">
      <fieldsUsage count="2">
        <fieldUsage x="-1"/>
        <fieldUsage x="1"/>
      </fieldsUsage>
    </cacheHierarchy>
    <cacheHierarchy uniqueName="[mags_comp_2017_2024].[Month]" caption="Month" attribute="1" defaultMemberUniqueName="[mags_comp_2017_2024].[Month].[All]" allUniqueName="[mags_comp_2017_2024].[Month].[All]" dimensionUniqueName="[mags_comp_2017_2024]" displayFolder="" count="2" memberValueDatatype="130" unbalanced="0">
      <fieldsUsage count="2">
        <fieldUsage x="-1"/>
        <fieldUsage x="2"/>
      </fieldsUsage>
    </cacheHierarchy>
    <cacheHierarchy uniqueName="[mags_comp_2017_2024].[Person/Other]" caption="Person/Other" attribute="1" defaultMemberUniqueName="[mags_comp_2017_2024].[Person/Other].[All]" allUniqueName="[mags_comp_2017_2024].[Person/Other].[All]" dimensionUniqueName="[mags_comp_2017_2024]" displayFolder="" count="2" memberValueDatatype="130" unbalanced="0">
      <fieldsUsage count="2">
        <fieldUsage x="-1"/>
        <fieldUsage x="3"/>
      </fieldsUsage>
    </cacheHierarchy>
    <cacheHierarchy uniqueName="[mags_comp_2017_2024].[Sex]" caption="Sex" attribute="1" defaultMemberUniqueName="[mags_comp_2017_2024].[Sex].[All]" allUniqueName="[mags_comp_2017_2024].[Sex].[All]" dimensionUniqueName="[mags_comp_2017_2024]" displayFolder="" count="2" memberValueDatatype="130" unbalanced="0">
      <fieldsUsage count="2">
        <fieldUsage x="-1"/>
        <fieldUsage x="4"/>
      </fieldsUsage>
    </cacheHierarchy>
    <cacheHierarchy uniqueName="[mags_comp_2017_2024].[Age Group]" caption="Age Group" attribute="1" defaultMemberUniqueName="[mags_comp_2017_2024].[Age Group].[All]" allUniqueName="[mags_comp_2017_2024].[Age Group].[All]" dimensionUniqueName="[mags_comp_2017_2024]" displayFolder="" count="2" memberValueDatatype="130" unbalanced="0">
      <fieldsUsage count="2">
        <fieldUsage x="-1"/>
        <fieldUsage x="5"/>
      </fieldsUsage>
    </cacheHierarchy>
    <cacheHierarchy uniqueName="[mags_comp_2017_2024].[Age Range]" caption="Age Range" attribute="1" defaultMemberUniqueName="[mags_comp_2017_2024].[Age Range].[All]" allUniqueName="[mags_comp_2017_2024].[Age Range].[All]" dimensionUniqueName="[mags_comp_2017_2024]" displayFolder="" count="2" memberValueDatatype="130" unbalanced="0">
      <fieldsUsage count="2">
        <fieldUsage x="-1"/>
        <fieldUsage x="6"/>
      </fieldsUsage>
    </cacheHierarchy>
    <cacheHierarchy uniqueName="[mags_comp_2017_2024].[Ethnicity]" caption="Ethnicity" attribute="1" defaultMemberUniqueName="[mags_comp_2017_2024].[Ethnicity].[All]" allUniqueName="[mags_comp_2017_2024].[Ethnicity].[All]" dimensionUniqueName="[mags_comp_2017_2024]" displayFolder="" count="2" memberValueDatatype="130" unbalanced="0">
      <fieldsUsage count="2">
        <fieldUsage x="-1"/>
        <fieldUsage x="7"/>
      </fieldsUsage>
    </cacheHierarchy>
    <cacheHierarchy uniqueName="[mags_comp_2017_2024].[Detailed Ethnicity]" caption="Detailed Ethnicity" attribute="1" defaultMemberUniqueName="[mags_comp_2017_2024].[Detailed Ethnicity].[All]" allUniqueName="[mags_comp_2017_2024].[Detailed Ethnicity].[All]" dimensionUniqueName="[mags_comp_2017_2024]" displayFolder="" count="2" memberValueDatatype="130" unbalanced="0">
      <fieldsUsage count="2">
        <fieldUsage x="-1"/>
        <fieldUsage x="8"/>
      </fieldsUsage>
    </cacheHierarchy>
    <cacheHierarchy uniqueName="[mags_comp_2017_2024].[Police Force Area]" caption="Police Force Area" attribute="1" defaultMemberUniqueName="[mags_comp_2017_2024].[Police Force Area].[All]" allUniqueName="[mags_comp_2017_2024].[Police Force Area].[All]" dimensionUniqueName="[mags_comp_2017_2024]" displayFolder="" count="2" memberValueDatatype="130" unbalanced="0">
      <fieldsUsage count="2">
        <fieldUsage x="-1"/>
        <fieldUsage x="9"/>
      </fieldsUsage>
    </cacheHierarchy>
    <cacheHierarchy uniqueName="[mags_comp_2017_2024].[Offence Type]" caption="Offence Type" attribute="1" defaultMemberUniqueName="[mags_comp_2017_2024].[Offence Type].[All]" allUniqueName="[mags_comp_2017_2024].[Offence Type].[All]" dimensionUniqueName="[mags_comp_2017_2024]" displayFolder="" count="2" memberValueDatatype="130" unbalanced="0">
      <fieldsUsage count="2">
        <fieldUsage x="-1"/>
        <fieldUsage x="10"/>
      </fieldsUsage>
    </cacheHierarchy>
    <cacheHierarchy uniqueName="[mags_comp_2017_2024].[Offence Group]" caption="Offence Group" attribute="1" defaultMemberUniqueName="[mags_comp_2017_2024].[Offence Group].[All]" allUniqueName="[mags_comp_2017_2024].[Offence Group].[All]" dimensionUniqueName="[mags_comp_2017_2024]" displayFolder="" count="2" memberValueDatatype="130" unbalanced="0">
      <fieldsUsage count="2">
        <fieldUsage x="-1"/>
        <fieldUsage x="11"/>
      </fieldsUsage>
    </cacheHierarchy>
    <cacheHierarchy uniqueName="[mags_comp_2017_2024].[Offence]" caption="Offence" attribute="1" defaultMemberUniqueName="[mags_comp_2017_2024].[Offence].[All]" allUniqueName="[mags_comp_2017_2024].[Offence].[All]" dimensionUniqueName="[mags_comp_2017_2024]" displayFolder="" count="2" memberValueDatatype="130" unbalanced="0">
      <fieldsUsage count="2">
        <fieldUsage x="-1"/>
        <fieldUsage x="12"/>
      </fieldsUsage>
    </cacheHierarchy>
    <cacheHierarchy uniqueName="[mags_comp_2017_2024].[HO Offence Code]" caption="HO Offence Code" attribute="1" defaultMemberUniqueName="[mags_comp_2017_2024].[HO Offence Code].[All]" allUniqueName="[mags_comp_2017_2024].[HO Offence Code].[All]" dimensionUniqueName="[mags_comp_2017_2024]" displayFolder="" count="2" memberValueDatatype="130" unbalanced="0">
      <fieldsUsage count="2">
        <fieldUsage x="-1"/>
        <fieldUsage x="13"/>
      </fieldsUsage>
    </cacheHierarchy>
    <cacheHierarchy uniqueName="[mags_comp_2017_2024].[Plea at magistrates' court]" caption="Plea at magistrates' court" attribute="1" defaultMemberUniqueName="[mags_comp_2017_2024].[Plea at magistrates' court].[All]" allUniqueName="[mags_comp_2017_2024].[Plea at magistrates' court].[All]" dimensionUniqueName="[mags_comp_2017_2024]" displayFolder="" count="2" memberValueDatatype="130" unbalanced="0">
      <fieldsUsage count="2">
        <fieldUsage x="-1"/>
        <fieldUsage x="14"/>
      </fieldsUsage>
    </cacheHierarchy>
    <cacheHierarchy uniqueName="[mags_comp_2017_2024].[Compensation Amount]" caption="Compensation Amount" attribute="1" defaultMemberUniqueName="[mags_comp_2017_2024].[Compensation Amount].[All]" allUniqueName="[mags_comp_2017_2024].[Compensation Amount].[All]" dimensionUniqueName="[mags_comp_2017_2024]" displayFolder="" count="2" memberValueDatatype="130" unbalanced="0">
      <fieldsUsage count="2">
        <fieldUsage x="-1"/>
        <fieldUsage x="15"/>
      </fieldsUsage>
    </cacheHierarchy>
    <cacheHierarchy uniqueName="[mags_comp_2017_2024].[Motoring Offence Flag]" caption="Motoring Offence Flag" attribute="1" defaultMemberUniqueName="[mags_comp_2017_2024].[Motoring Offence Flag].[All]" allUniqueName="[mags_comp_2017_2024].[Motoring Offence Flag].[All]" dimensionUniqueName="[mags_comp_2017_2024]" displayFolder="" count="2" memberValueDatatype="130" unbalanced="0">
      <fieldsUsage count="2">
        <fieldUsage x="-1"/>
        <fieldUsage x="16"/>
      </fieldsUsage>
    </cacheHierarchy>
    <cacheHierarchy uniqueName="[mags_comp_2017_2024].[Compensation Outcome (all disposal)]" caption="Compensation Outcome (all disposal)" attribute="1" defaultMemberUniqueName="[mags_comp_2017_2024].[Compensation Outcome (all disposal)].[All]" allUniqueName="[mags_comp_2017_2024].[Compensation Outcome (all disposal)].[All]" dimensionUniqueName="[mags_comp_2017_2024]" displayFolder="" count="0" memberValueDatatype="20" unbalanced="0"/>
    <cacheHierarchy uniqueName="[mags_pros_convs_2017_2024].[Year]" caption="Year" attribute="1" defaultMemberUniqueName="[mags_pros_convs_2017_2024].[Year].[All]" allUniqueName="[mags_pros_convs_2017_2024].[Year].[All]" dimensionUniqueName="[mags_pros_convs_2017_2024]" displayFolder="" count="0" memberValueDatatype="20" unbalanced="0"/>
    <cacheHierarchy uniqueName="[mags_pros_convs_2017_2024].[Quarter]" caption="Quarter" attribute="1" defaultMemberUniqueName="[mags_pros_convs_2017_2024].[Quarter].[All]" allUniqueName="[mags_pros_convs_2017_2024].[Quarter].[All]" dimensionUniqueName="[mags_pros_convs_2017_2024]" displayFolder="" count="0" memberValueDatatype="130" unbalanced="0"/>
    <cacheHierarchy uniqueName="[mags_pros_convs_2017_2024].[Month]" caption="Month" attribute="1" defaultMemberUniqueName="[mags_pros_convs_2017_2024].[Month].[All]" allUniqueName="[mags_pros_convs_2017_2024].[Month].[All]" dimensionUniqueName="[mags_pros_convs_2017_2024]" displayFolder="" count="0" memberValueDatatype="130" unbalanced="0"/>
    <cacheHierarchy uniqueName="[mags_pros_convs_2017_2024].[Person/Other]" caption="Person/Other" attribute="1" defaultMemberUniqueName="[mags_pros_convs_2017_2024].[Person/Other].[All]" allUniqueName="[mags_pros_convs_2017_2024].[Person/Other].[All]" dimensionUniqueName="[mags_pros_convs_2017_2024]" displayFolder="" count="0" memberValueDatatype="130" unbalanced="0"/>
    <cacheHierarchy uniqueName="[mags_pros_convs_2017_2024].[Sex]" caption="Sex" attribute="1" defaultMemberUniqueName="[mags_pros_convs_2017_2024].[Sex].[All]" allUniqueName="[mags_pros_convs_2017_2024].[Sex].[All]" dimensionUniqueName="[mags_pros_convs_2017_2024]" displayFolder="" count="0" memberValueDatatype="130" unbalanced="0"/>
    <cacheHierarchy uniqueName="[mags_pros_convs_2017_2024].[Age Group]" caption="Age Group" attribute="1" defaultMemberUniqueName="[mags_pros_convs_2017_2024].[Age Group].[All]" allUniqueName="[mags_pros_convs_2017_2024].[Age Group].[All]" dimensionUniqueName="[mags_pros_convs_2017_2024]" displayFolder="" count="0" memberValueDatatype="130" unbalanced="0"/>
    <cacheHierarchy uniqueName="[mags_pros_convs_2017_2024].[Age Range]" caption="Age Range" attribute="1" defaultMemberUniqueName="[mags_pros_convs_2017_2024].[Age Range].[All]" allUniqueName="[mags_pros_convs_2017_2024].[Age Range].[All]" dimensionUniqueName="[mags_pros_convs_2017_2024]" displayFolder="" count="0" memberValueDatatype="130" unbalanced="0"/>
    <cacheHierarchy uniqueName="[mags_pros_convs_2017_2024].[Ethnicity]" caption="Ethnicity" attribute="1" defaultMemberUniqueName="[mags_pros_convs_2017_2024].[Ethnicity].[All]" allUniqueName="[mags_pros_convs_2017_2024].[Ethnicity].[All]" dimensionUniqueName="[mags_pros_convs_2017_2024]" displayFolder="" count="0" memberValueDatatype="130" unbalanced="0"/>
    <cacheHierarchy uniqueName="[mags_pros_convs_2017_2024].[Detailed Ethnicity]" caption="Detailed Ethnicity" attribute="1" defaultMemberUniqueName="[mags_pros_convs_2017_2024].[Detailed Ethnicity].[All]" allUniqueName="[mags_pros_convs_2017_2024].[Detailed Ethnicity].[All]" dimensionUniqueName="[mags_pros_convs_2017_2024]" displayFolder="" count="0" memberValueDatatype="130" unbalanced="0"/>
    <cacheHierarchy uniqueName="[mags_pros_convs_2017_2024].[Police Force Area]" caption="Police Force Area" attribute="1" defaultMemberUniqueName="[mags_pros_convs_2017_2024].[Police Force Area].[All]" allUniqueName="[mags_pros_convs_2017_2024].[Police Force Area].[All]" dimensionUniqueName="[mags_pros_convs_2017_2024]" displayFolder="" count="0" memberValueDatatype="130" unbalanced="0"/>
    <cacheHierarchy uniqueName="[mags_pros_convs_2017_2024].[Offence Type]" caption="Offence Type" attribute="1" defaultMemberUniqueName="[mags_pros_convs_2017_2024].[Offence Type].[All]" allUniqueName="[mags_pros_convs_2017_2024].[Offence Type].[All]" dimensionUniqueName="[mags_pros_convs_2017_2024]" displayFolder="" count="0" memberValueDatatype="130" unbalanced="0"/>
    <cacheHierarchy uniqueName="[mags_pros_convs_2017_2024].[Offence Group]" caption="Offence Group" attribute="1" defaultMemberUniqueName="[mags_pros_convs_2017_2024].[Offence Group].[All]" allUniqueName="[mags_pros_convs_2017_2024].[Offence Group].[All]" dimensionUniqueName="[mags_pros_convs_2017_2024]" displayFolder="" count="0" memberValueDatatype="130" unbalanced="0"/>
    <cacheHierarchy uniqueName="[mags_pros_convs_2017_2024].[Offence]" caption="Offence" attribute="1" defaultMemberUniqueName="[mags_pros_convs_2017_2024].[Offence].[All]" allUniqueName="[mags_pros_convs_2017_2024].[Offence].[All]" dimensionUniqueName="[mags_pros_convs_2017_2024]" displayFolder="" count="0" memberValueDatatype="130" unbalanced="0"/>
    <cacheHierarchy uniqueName="[mags_pros_convs_2017_2024].[HO Offence Code]" caption="HO Offence Code" attribute="1" defaultMemberUniqueName="[mags_pros_convs_2017_2024].[HO Offence Code].[All]" allUniqueName="[mags_pros_convs_2017_2024].[HO Offence Code].[All]" dimensionUniqueName="[mags_pros_convs_2017_2024]" displayFolder="" count="0" memberValueDatatype="130" unbalanced="0"/>
    <cacheHierarchy uniqueName="[mags_pros_convs_2017_2024].[Plea at magistrates' court]" caption="Plea at magistrates' court" attribute="1" defaultMemberUniqueName="[mags_pros_convs_2017_2024].[Plea at magistrates' court].[All]" allUniqueName="[mags_pros_convs_2017_2024].[Plea at magistrates' court].[All]" dimensionUniqueName="[mags_pros_convs_2017_2024]" displayFolder="" count="0" memberValueDatatype="130" unbalanced="0"/>
    <cacheHierarchy uniqueName="[mags_pros_convs_2017_2024].[Outcome Without Conviction]" caption="Outcome Without Conviction" attribute="1" defaultMemberUniqueName="[mags_pros_convs_2017_2024].[Outcome Without Conviction].[All]" allUniqueName="[mags_pros_convs_2017_2024].[Outcome Without Conviction].[All]" dimensionUniqueName="[mags_pros_convs_2017_2024]" displayFolder="" count="0" memberValueDatatype="130" unbalanced="0"/>
    <cacheHierarchy uniqueName="[mags_pros_convs_2017_2024].[Motoring Offence Flag]" caption="Motoring Offence Flag" attribute="1" defaultMemberUniqueName="[mags_pros_convs_2017_2024].[Motoring Offence Flag].[All]" allUniqueName="[mags_pros_convs_2017_2024].[Motoring Offence Flag].[All]" dimensionUniqueName="[mags_pros_convs_2017_2024]" displayFolder="" count="0" memberValueDatatype="130" unbalanced="0"/>
    <cacheHierarchy uniqueName="[mags_pros_convs_2017_2024].[Proceeded against]" caption="Proceeded against" attribute="1" defaultMemberUniqueName="[mags_pros_convs_2017_2024].[Proceeded against].[All]" allUniqueName="[mags_pros_convs_2017_2024].[Proceeded against].[All]" dimensionUniqueName="[mags_pros_convs_2017_2024]" displayFolder="" count="0" memberValueDatatype="20" unbalanced="0"/>
    <cacheHierarchy uniqueName="[mags_pros_convs_2017_2024].[Proceedings discontinued or discharged]" caption="Proceedings discontinued or discharged" attribute="1" defaultMemberUniqueName="[mags_pros_convs_2017_2024].[Proceedings discontinued or discharged].[All]" allUniqueName="[mags_pros_convs_2017_2024].[Proceedings discontinued or discharged].[All]" dimensionUniqueName="[mags_pros_convs_2017_2024]" displayFolder="" count="0" memberValueDatatype="20" unbalanced="0"/>
    <cacheHierarchy uniqueName="[mags_pros_convs_2017_2024].[Charge withdrawn or dismissed]" caption="Charge withdrawn or dismissed" attribute="1" defaultMemberUniqueName="[mags_pros_convs_2017_2024].[Charge withdrawn or dismissed].[All]" allUniqueName="[mags_pros_convs_2017_2024].[Charge withdrawn or dismissed].[All]" dimensionUniqueName="[mags_pros_convs_2017_2024]" displayFolder="" count="0" memberValueDatatype="20" unbalanced="0"/>
    <cacheHierarchy uniqueName="[mags_pros_convs_2017_2024].[Other disposal without conviction]" caption="Other disposal without conviction" attribute="1" defaultMemberUniqueName="[mags_pros_convs_2017_2024].[Other disposal without conviction].[All]" allUniqueName="[mags_pros_convs_2017_2024].[Other disposal without conviction].[All]" dimensionUniqueName="[mags_pros_convs_2017_2024]" displayFolder="" count="0" memberValueDatatype="20" unbalanced="0"/>
    <cacheHierarchy uniqueName="[mags_pros_convs_2017_2024].[Committed for trial at Crown Court]" caption="Committed for trial at Crown Court" attribute="1" defaultMemberUniqueName="[mags_pros_convs_2017_2024].[Committed for trial at Crown Court].[All]" allUniqueName="[mags_pros_convs_2017_2024].[Committed for trial at Crown Court].[All]" dimensionUniqueName="[mags_pros_convs_2017_2024]" displayFolder="" count="0" memberValueDatatype="20" unbalanced="0"/>
    <cacheHierarchy uniqueName="[mags_pros_convs_2017_2024].[Convicted at magistrates' court]" caption="Convicted at magistrates' court" attribute="1" defaultMemberUniqueName="[mags_pros_convs_2017_2024].[Convicted at magistrates' court].[All]" allUniqueName="[mags_pros_convs_2017_2024].[Convicted at magistrates' court].[All]" dimensionUniqueName="[mags_pros_convs_2017_2024]" displayFolder="" count="0" memberValueDatatype="20" unbalanced="0"/>
    <cacheHierarchy uniqueName="[mags_pros_convs_2017_2024].[Committed for sentence at Crown Court]" caption="Committed for sentence at Crown Court" attribute="1" defaultMemberUniqueName="[mags_pros_convs_2017_2024].[Committed for sentence at Crown Court].[All]" allUniqueName="[mags_pros_convs_2017_2024].[Committed for sentence at Crown Court].[All]" dimensionUniqueName="[mags_pros_convs_2017_2024]" displayFolder="" count="0" memberValueDatatype="20" unbalanced="0"/>
    <cacheHierarchy uniqueName="[mags_pros_convs_2017_2024].[Sentenced at magistrates' court]" caption="Sentenced at magistrates' court" attribute="1" defaultMemberUniqueName="[mags_pros_convs_2017_2024].[Sentenced at magistrates' court].[All]" allUniqueName="[mags_pros_convs_2017_2024].[Sentenced at magistrates' court].[All]" dimensionUniqueName="[mags_pros_convs_2017_2024]" displayFolder="" count="0" memberValueDatatype="20" unbalanced="0"/>
    <cacheHierarchy uniqueName="[mags_sentence_2017_2024].[Year]" caption="Year" attribute="1" defaultMemberUniqueName="[mags_sentence_2017_2024].[Year].[All]" allUniqueName="[mags_sentence_2017_2024].[Year].[All]" dimensionUniqueName="[mags_sentence_2017_2024]" displayFolder="" count="0" memberValueDatatype="20" unbalanced="0"/>
    <cacheHierarchy uniqueName="[mags_sentence_2017_2024].[Quarter]" caption="Quarter" attribute="1" defaultMemberUniqueName="[mags_sentence_2017_2024].[Quarter].[All]" allUniqueName="[mags_sentence_2017_2024].[Quarter].[All]" dimensionUniqueName="[mags_sentence_2017_2024]" displayFolder="" count="0" memberValueDatatype="130" unbalanced="0"/>
    <cacheHierarchy uniqueName="[mags_sentence_2017_2024].[Month]" caption="Month" attribute="1" defaultMemberUniqueName="[mags_sentence_2017_2024].[Month].[All]" allUniqueName="[mags_sentence_2017_2024].[Month].[All]" dimensionUniqueName="[mags_sentence_2017_2024]" displayFolder="" count="0" memberValueDatatype="130" unbalanced="0"/>
    <cacheHierarchy uniqueName="[mags_sentence_2017_2024].[Person/Other]" caption="Person/Other" attribute="1" defaultMemberUniqueName="[mags_sentence_2017_2024].[Person/Other].[All]" allUniqueName="[mags_sentence_2017_2024].[Person/Other].[All]" dimensionUniqueName="[mags_sentence_2017_2024]" displayFolder="" count="0" memberValueDatatype="130" unbalanced="0"/>
    <cacheHierarchy uniqueName="[mags_sentence_2017_2024].[Sex]" caption="Sex" attribute="1" defaultMemberUniqueName="[mags_sentence_2017_2024].[Sex].[All]" allUniqueName="[mags_sentence_2017_2024].[Sex].[All]" dimensionUniqueName="[mags_sentence_2017_2024]" displayFolder="" count="0" memberValueDatatype="130" unbalanced="0"/>
    <cacheHierarchy uniqueName="[mags_sentence_2017_2024].[Age Group]" caption="Age Group" attribute="1" defaultMemberUniqueName="[mags_sentence_2017_2024].[Age Group].[All]" allUniqueName="[mags_sentence_2017_2024].[Age Group].[All]" dimensionUniqueName="[mags_sentence_2017_2024]" displayFolder="" count="0" memberValueDatatype="130" unbalanced="0"/>
    <cacheHierarchy uniqueName="[mags_sentence_2017_2024].[Age Range]" caption="Age Range" attribute="1" defaultMemberUniqueName="[mags_sentence_2017_2024].[Age Range].[All]" allUniqueName="[mags_sentence_2017_2024].[Age Range].[All]" dimensionUniqueName="[mags_sentence_2017_2024]" displayFolder="" count="0" memberValueDatatype="130" unbalanced="0"/>
    <cacheHierarchy uniqueName="[mags_sentence_2017_2024].[Ethnicity]" caption="Ethnicity" attribute="1" defaultMemberUniqueName="[mags_sentence_2017_2024].[Ethnicity].[All]" allUniqueName="[mags_sentence_2017_2024].[Ethnicity].[All]" dimensionUniqueName="[mags_sentence_2017_2024]" displayFolder="" count="0" memberValueDatatype="130" unbalanced="0"/>
    <cacheHierarchy uniqueName="[mags_sentence_2017_2024].[Detailed Ethnicity]" caption="Detailed Ethnicity" attribute="1" defaultMemberUniqueName="[mags_sentence_2017_2024].[Detailed Ethnicity].[All]" allUniqueName="[mags_sentence_2017_2024].[Detailed Ethnicity].[All]" dimensionUniqueName="[mags_sentence_2017_2024]" displayFolder="" count="0" memberValueDatatype="130" unbalanced="0"/>
    <cacheHierarchy uniqueName="[mags_sentence_2017_2024].[Police Force Area]" caption="Police Force Area" attribute="1" defaultMemberUniqueName="[mags_sentence_2017_2024].[Police Force Area].[All]" allUniqueName="[mags_sentence_2017_2024].[Police Force Area].[All]" dimensionUniqueName="[mags_sentence_2017_2024]" displayFolder="" count="0" memberValueDatatype="130" unbalanced="0"/>
    <cacheHierarchy uniqueName="[mags_sentence_2017_2024].[Offence Type]" caption="Offence Type" attribute="1" defaultMemberUniqueName="[mags_sentence_2017_2024].[Offence Type].[All]" allUniqueName="[mags_sentence_2017_2024].[Offence Type].[All]" dimensionUniqueName="[mags_sentence_2017_2024]" displayFolder="" count="0" memberValueDatatype="130" unbalanced="0"/>
    <cacheHierarchy uniqueName="[mags_sentence_2017_2024].[Offence Group]" caption="Offence Group" attribute="1" defaultMemberUniqueName="[mags_sentence_2017_2024].[Offence Group].[All]" allUniqueName="[mags_sentence_2017_2024].[Offence Group].[All]" dimensionUniqueName="[mags_sentence_2017_2024]" displayFolder="" count="0" memberValueDatatype="130" unbalanced="0"/>
    <cacheHierarchy uniqueName="[mags_sentence_2017_2024].[Offence]" caption="Offence" attribute="1" defaultMemberUniqueName="[mags_sentence_2017_2024].[Offence].[All]" allUniqueName="[mags_sentence_2017_2024].[Offence].[All]" dimensionUniqueName="[mags_sentence_2017_2024]" displayFolder="" count="0" memberValueDatatype="130" unbalanced="0"/>
    <cacheHierarchy uniqueName="[mags_sentence_2017_2024].[HO Offence Code]" caption="HO Offence Code" attribute="1" defaultMemberUniqueName="[mags_sentence_2017_2024].[HO Offence Code].[All]" allUniqueName="[mags_sentence_2017_2024].[HO Offence Code].[All]" dimensionUniqueName="[mags_sentence_2017_2024]" displayFolder="" count="0" memberValueDatatype="130" unbalanced="0"/>
    <cacheHierarchy uniqueName="[mags_sentence_2017_2024].[Plea at magistrates' court]" caption="Plea at magistrates' court" attribute="1" defaultMemberUniqueName="[mags_sentence_2017_2024].[Plea at magistrates' court].[All]" allUniqueName="[mags_sentence_2017_2024].[Plea at magistrates' court].[All]" dimensionUniqueName="[mags_sentence_2017_2024]" displayFolder="" count="0" memberValueDatatype="130" unbalanced="0"/>
    <cacheHierarchy uniqueName="[mags_sentence_2017_2024].[Sentence Outcome]" caption="Sentence Outcome" attribute="1" defaultMemberUniqueName="[mags_sentence_2017_2024].[Sentence Outcome].[All]" allUniqueName="[mags_sentence_2017_2024].[Sentence Outcome].[All]" dimensionUniqueName="[mags_sentence_2017_2024]" displayFolder="" count="0" memberValueDatatype="130" unbalanced="0"/>
    <cacheHierarchy uniqueName="[mags_sentence_2017_2024].[Detailed Sentence Outcome]" caption="Detailed Sentence Outcome" attribute="1" defaultMemberUniqueName="[mags_sentence_2017_2024].[Detailed Sentence Outcome].[All]" allUniqueName="[mags_sentence_2017_2024].[Detailed Sentence Outcome].[All]" dimensionUniqueName="[mags_sentence_2017_2024]" displayFolder="" count="0" memberValueDatatype="130" unbalanced="0"/>
    <cacheHierarchy uniqueName="[mags_sentence_2017_2024].[Custodial Sentence Length]" caption="Custodial Sentence Length" attribute="1" defaultMemberUniqueName="[mags_sentence_2017_2024].[Custodial Sentence Length].[All]" allUniqueName="[mags_sentence_2017_2024].[Custodial Sentence Length].[All]" dimensionUniqueName="[mags_sentence_2017_2024]" displayFolder="" count="0" memberValueDatatype="130" unbalanced="0"/>
    <cacheHierarchy uniqueName="[mags_sentence_2017_2024].[Fine Amount]" caption="Fine Amount" attribute="1" defaultMemberUniqueName="[mags_sentence_2017_2024].[Fine Amount].[All]" allUniqueName="[mags_sentence_2017_2024].[Fine Amount].[All]" dimensionUniqueName="[mags_sentence_2017_2024]" displayFolder="" count="0" memberValueDatatype="130" unbalanced="0"/>
    <cacheHierarchy uniqueName="[mags_sentence_2017_2024].[Driving Disposal Type]" caption="Driving Disposal Type" attribute="1" defaultMemberUniqueName="[mags_sentence_2017_2024].[Driving Disposal Type].[All]" allUniqueName="[mags_sentence_2017_2024].[Driving Disposal Type].[All]" dimensionUniqueName="[mags_sentence_2017_2024]" displayFolder="" count="0" memberValueDatatype="130" unbalanced="0"/>
    <cacheHierarchy uniqueName="[mags_sentence_2017_2024].[Period of Driving Disqualification]" caption="Period of Driving Disqualification" attribute="1" defaultMemberUniqueName="[mags_sentence_2017_2024].[Period of Driving Disqualification].[All]" allUniqueName="[mags_sentence_2017_2024].[Period of Driving Disqualification].[All]" dimensionUniqueName="[mags_sentence_2017_2024]" displayFolder="" count="0" memberValueDatatype="130" unbalanced="0"/>
    <cacheHierarchy uniqueName="[mags_sentence_2017_2024].[Motoring Offence Flag]" caption="Motoring Offence Flag" attribute="1" defaultMemberUniqueName="[mags_sentence_2017_2024].[Motoring Offence Flag].[All]" allUniqueName="[mags_sentence_2017_2024].[Motoring Offence Flag].[All]" dimensionUniqueName="[mags_sentence_2017_2024]" displayFolder="" count="0" memberValueDatatype="130" unbalanced="0"/>
    <cacheHierarchy uniqueName="[mags_sentence_2017_2024].[Sentenced]" caption="Sentenced" attribute="1" defaultMemberUniqueName="[mags_sentence_2017_2024].[Sentenced].[All]" allUniqueName="[mags_sentence_2017_2024].[Sentenced].[All]" dimensionUniqueName="[mags_sentence_2017_2024]" displayFolder="" count="0" memberValueDatatype="20" unbalanced="0"/>
    <cacheHierarchy uniqueName="[mags_comp_2017_2024].[avg_compensation_filter]" caption="avg_compensation_filter" attribute="1" defaultMemberUniqueName="[mags_comp_2017_2024].[avg_compensation_filter].[All]" allUniqueName="[mags_comp_2017_2024].[avg_compensation_filter].[All]" dimensionUniqueName="[mags_comp_2017_2024]" displayFolder="" count="0" memberValueDatatype="20" unbalanced="0" hidden="1"/>
    <cacheHierarchy uniqueName="[mags_comp_2017_2024].[compensation_amount]" caption="compensation_amount" attribute="1" defaultMemberUniqueName="[mags_comp_2017_2024].[compensation_amount].[All]" allUniqueName="[mags_comp_2017_2024].[compensation_amount].[All]" dimensionUniqueName="[mags_comp_2017_2024]" displayFolder="" count="0" memberValueDatatype="20" unbalanced="0" hidden="1"/>
    <cacheHierarchy uniqueName="[mags_sentence_2017_2024].[acsl_filter]" caption="acsl_filter" attribute="1" defaultMemberUniqueName="[mags_sentence_2017_2024].[acsl_filter].[All]" allUniqueName="[mags_sentence_2017_2024].[acsl_filter].[All]" dimensionUniqueName="[mags_sentence_2017_2024]" displayFolder="" count="0" memberValueDatatype="20" unbalanced="0" hidden="1"/>
    <cacheHierarchy uniqueName="[mags_sentence_2017_2024].[acsl_months]" caption="acsl_months" attribute="1" defaultMemberUniqueName="[mags_sentence_2017_2024].[acsl_months].[All]" allUniqueName="[mags_sentence_2017_2024].[acsl_months].[All]" dimensionUniqueName="[mags_sentence_2017_2024]" displayFolder="" count="0" memberValueDatatype="20" unbalanced="0" hidden="1"/>
    <cacheHierarchy uniqueName="[mags_sentence_2017_2024].[avg_fine_filter_companies]" caption="avg_fine_filter_companies" attribute="1" defaultMemberUniqueName="[mags_sentence_2017_2024].[avg_fine_filter_companies].[All]" allUniqueName="[mags_sentence_2017_2024].[avg_fine_filter_companies].[All]" dimensionUniqueName="[mags_sentence_2017_2024]" displayFolder="" count="0" memberValueDatatype="20" unbalanced="0" hidden="1"/>
    <cacheHierarchy uniqueName="[mags_sentence_2017_2024].[avg_fine_filter_persons]" caption="avg_fine_filter_persons" attribute="1" defaultMemberUniqueName="[mags_sentence_2017_2024].[avg_fine_filter_persons].[All]" allUniqueName="[mags_sentence_2017_2024].[avg_fine_filter_persons].[All]" dimensionUniqueName="[mags_sentence_2017_2024]" displayFolder="" count="0" memberValueDatatype="20" unbalanced="0" hidden="1"/>
    <cacheHierarchy uniqueName="[mags_sentence_2017_2024].[custody_rate_filter]" caption="custody_rate_filter" attribute="1" defaultMemberUniqueName="[mags_sentence_2017_2024].[custody_rate_filter].[All]" allUniqueName="[mags_sentence_2017_2024].[custody_rate_filter].[All]" dimensionUniqueName="[mags_sentence_2017_2024]" displayFolder="" count="0" memberValueDatatype="20" unbalanced="0" hidden="1"/>
    <cacheHierarchy uniqueName="[mags_sentence_2017_2024].[fine_amount_companies]" caption="fine_amount_companies" attribute="1" defaultMemberUniqueName="[mags_sentence_2017_2024].[fine_amount_companies].[All]" allUniqueName="[mags_sentence_2017_2024].[fine_amount_companies].[All]" dimensionUniqueName="[mags_sentence_2017_2024]" displayFolder="" count="0" memberValueDatatype="20" unbalanced="0" hidden="1"/>
    <cacheHierarchy uniqueName="[mags_sentence_2017_2024].[fine_amount_persons]" caption="fine_amount_persons" attribute="1" defaultMemberUniqueName="[mags_sentence_2017_2024].[fine_amount_persons].[All]" allUniqueName="[mags_sentence_2017_2024].[fine_amount_persons].[All]" dimensionUniqueName="[mags_sentence_2017_2024]" displayFolder="" count="0" memberValueDatatype="20" unbalanced="0" hidden="1"/>
    <cacheHierarchy uniqueName="[Measures].[Sum of Proceeded against]" caption="Sum of Proceeded against" measure="1" displayFolder="" measureGroup="mags_pros_convs_2017_2024"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ags_pros_convs_2017_2024"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ags_pros_convs_2017_2024"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ags_pros_convs_2017_2024"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ags_pros_convs_2017_2024"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ags_pros_convs_2017_2024"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ags_pros_convs_2017_2024"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ags_pros_convs_2017_2024"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ags_sentence_2017_2024" count="0">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ags_comp_2017_2024" count="0" oneField="1">
      <fieldsUsage count="1">
        <fieldUsage x="17"/>
      </fieldsUsage>
      <extLst>
        <ext xmlns:x15="http://schemas.microsoft.com/office/spreadsheetml/2010/11/main" uri="{B97F6D7D-B522-45F9-BDA1-12C45D357490}">
          <x15:cacheHierarchy aggregatedColumn="17"/>
        </ext>
      </extLst>
    </cacheHierarchy>
    <cacheHierarchy uniqueName="[Measures].[Custody rate]" caption="Custody rate" measure="1" displayFolder="" measureGroup="mags_sentence_2017_2024" count="0"/>
    <cacheHierarchy uniqueName="[Measures].[Average Custodial Sentence Length (months)]" caption="Average Custodial Sentence Length (months)" measure="1" displayFolder="" measureGroup="mags_sentence_2017_2024" count="0"/>
    <cacheHierarchy uniqueName="[Measures].[Average fine (companies)]" caption="Average fine (companies)" measure="1" displayFolder="" measureGroup="mags_sentence_2017_2024" count="0"/>
    <cacheHierarchy uniqueName="[Measures].[Average fine (excluding companies)]" caption="Average fine (excluding companies)" measure="1" displayFolder="" measureGroup="mags_sentence_2017_2024" count="0"/>
    <cacheHierarchy uniqueName="[Measures].[Average compensation (£)]" caption="Average compensation (£)" measure="1" displayFolder="" measureGroup="mags_comp_2017_2024" count="0" oneField="1">
      <fieldsUsage count="1">
        <fieldUsage x="18"/>
      </fieldsUsage>
    </cacheHierarchy>
    <cacheHierarchy uniqueName="[Measures].[__XL_Count mags_comp_2017_2024]" caption="__XL_Count mags_comp_2017_2024" measure="1" displayFolder="" measureGroup="mags_comp_2017_2024" count="0" hidden="1"/>
    <cacheHierarchy uniqueName="[Measures].[__XL_Count mags_pros_convs_2017_2024]" caption="__XL_Count mags_pros_convs_2017_2024" measure="1" displayFolder="" measureGroup="mags_pros_convs_2017_2024" count="0" hidden="1"/>
    <cacheHierarchy uniqueName="[Measures].[__XL_Count mags_sentence_2017_2024]" caption="__XL_Count mags_sentence_2017_2024" measure="1" displayFolder="" measureGroup="mags_sentence_2017_2024" count="0" hidden="1"/>
    <cacheHierarchy uniqueName="[Measures].[__No measures defined]" caption="__No measures defined" measure="1" displayFolder="" count="0" hidden="1"/>
  </cacheHierarchies>
  <kpis count="0"/>
  <dimensions count="4">
    <dimension name="mags_comp_2017_2024" uniqueName="[mags_comp_2017_2024]" caption="mags_comp_2017_2024"/>
    <dimension name="mags_pros_convs_2017_2024" uniqueName="[mags_pros_convs_2017_2024]" caption="mags_pros_convs_2017_2024"/>
    <dimension name="mags_sentence_2017_2024" uniqueName="[mags_sentence_2017_2024]" caption="mags_sentence_2017_2024"/>
    <dimension measure="1" name="Measures" uniqueName="[Measures]" caption="Measures"/>
  </dimensions>
  <measureGroups count="3">
    <measureGroup name="mags_comp_2017_2024" caption="mags_comp_2017_2024"/>
    <measureGroup name="mags_pros_convs_2017_2024" caption="mags_pros_convs_2017_2024"/>
    <measureGroup name="mags_sentence_2017_2024" caption="mags_sentence_2017_2024"/>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7E96F09C-A86B-4EA3-95FF-F9441265A64B}" name="PivotTable3" cacheId="62" dataOnRows="1" applyNumberFormats="0" applyBorderFormats="0" applyFontFormats="0" applyPatternFormats="0" applyAlignmentFormats="0" applyWidthHeightFormats="1" dataCaption="Values" tag="a2a4e374-62be-4117-97ec-6390f48e38aa" updatedVersion="8" minRefreshableVersion="3" useAutoFormatting="1" colGrandTotals="0" itemPrintTitles="1" createdVersion="5" indent="0" outline="1" outlineData="1" multipleFieldFilters="0">
  <location ref="A24:I33" firstHeaderRow="1" firstDataRow="2" firstDataCol="1" rowPageCount="16" colPageCount="1"/>
  <pivotFields count="25">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8">
    <i>
      <x/>
    </i>
    <i i="1">
      <x v="1"/>
    </i>
    <i i="2">
      <x v="2"/>
    </i>
    <i i="3">
      <x v="3"/>
    </i>
    <i i="4">
      <x v="4"/>
    </i>
    <i i="5">
      <x v="5"/>
    </i>
    <i i="6">
      <x v="6"/>
    </i>
    <i i="7">
      <x v="7"/>
    </i>
  </rowItems>
  <colFields count="1">
    <field x="0"/>
  </colFields>
  <colItems count="8">
    <i>
      <x/>
    </i>
    <i>
      <x v="1"/>
    </i>
    <i>
      <x v="2"/>
    </i>
    <i>
      <x v="3"/>
    </i>
    <i>
      <x v="4"/>
    </i>
    <i>
      <x v="5"/>
    </i>
    <i>
      <x v="6"/>
    </i>
    <i>
      <x v="7"/>
    </i>
  </colItems>
  <pageFields count="16">
    <pageField fld="1" hier="19" name="[mags_pros_convs_2017_2024].[Quarter].[All]" cap="All"/>
    <pageField fld="2" hier="20" name="[mags_pros_convs_2017_2024].[Month].[All]" cap="All"/>
    <pageField fld="3" hier="21" name="[mags_pros_convs_2017_2024].[Person/Other].[All]" cap="All"/>
    <pageField fld="4" hier="22" name="[mags_pros_convs_2017_2024].[Sex].[All]" cap="All"/>
    <pageField fld="5" hier="23" name="[mags_pros_convs_2017_2024].[Age Group].[All]" cap="All"/>
    <pageField fld="6" hier="24" name="[mags_pros_convs_2017_2024].[Age Range].[All]" cap="All"/>
    <pageField fld="7" hier="25" name="[mags_pros_convs_2017_2024].[Ethnicity].[All]" cap="All"/>
    <pageField fld="8" hier="26" name="[mags_pros_convs_2017_2024].[Detailed Ethnicity].[All]" cap="All"/>
    <pageField fld="9" hier="27" name="[mags_pros_convs_2017_2024].[Police Force Area].[All]" cap="All"/>
    <pageField fld="10" hier="28" name="[mags_pros_convs_2017_2024].[Offence Type].[All]" cap="All"/>
    <pageField fld="11" hier="29" name="[mags_pros_convs_2017_2024].[Offence Group].[All]" cap="All"/>
    <pageField fld="12" hier="30" name="[mags_pros_convs_2017_2024].[Offence].[All]" cap="All"/>
    <pageField fld="13" hier="31" name="[mags_pros_convs_2017_2024].[HO Offence Code].[All]" cap="All"/>
    <pageField fld="14" hier="32" name="[mags_pros_convs_2017_2024].[Plea at magistrates' court].[All]" cap="All"/>
    <pageField fld="15" hier="33" name="[mags_pros_convs_2017_2024].[Outcome Without Conviction].[All]" cap="All"/>
    <pageField fld="16" hier="34" name="[mags_pros_convs_2017_2024].[Motoring Offence Flag].[All]" cap="All"/>
  </pageFields>
  <dataFields count="8">
    <dataField name="Proceeded against" fld="17" baseField="0" baseItem="0" numFmtId="3"/>
    <dataField name="Proceedings discontinued or discharged" fld="18" baseField="0" baseItem="0" numFmtId="3"/>
    <dataField name="Charge withdrawn or dismissed" fld="19" baseField="0" baseItem="0" numFmtId="3"/>
    <dataField name="Other disposal without conviction" fld="20" baseField="0" baseItem="0" numFmtId="3"/>
    <dataField name="Committed for trial at Crown Court" fld="21" baseField="0" baseItem="0" numFmtId="3"/>
    <dataField name="Convicted at magistrates' court" fld="22" baseField="0" baseItem="0" numFmtId="3"/>
    <dataField name="Committed for sentence at Crown Court" fld="23" baseField="0" baseItem="0" numFmtId="3"/>
    <dataField name="Sentenced at magistrates' court" fld="24" baseField="0" baseItem="0" numFmtId="3"/>
  </dataFields>
  <formats count="8">
    <format dxfId="23">
      <pivotArea type="all" dataOnly="0" outline="0" fieldPosition="0"/>
    </format>
    <format dxfId="22">
      <pivotArea outline="0" collapsedLevelsAreSubtotals="1" fieldPosition="0"/>
    </format>
    <format dxfId="21">
      <pivotArea type="origin" dataOnly="0" labelOnly="1" outline="0" fieldPosition="0"/>
    </format>
    <format dxfId="20">
      <pivotArea field="0" type="button" dataOnly="0" labelOnly="1" outline="0" axis="axisCol" fieldPosition="0"/>
    </format>
    <format dxfId="19">
      <pivotArea type="topRight" dataOnly="0" labelOnly="1" outline="0" fieldPosition="0"/>
    </format>
    <format dxfId="18">
      <pivotArea field="-2" type="button" dataOnly="0" labelOnly="1" outline="0" axis="axisRow" fieldPosition="0"/>
    </format>
    <format dxfId="17">
      <pivotArea dataOnly="0" labelOnly="1" outline="0" fieldPosition="0">
        <references count="1">
          <reference field="4294967294" count="8">
            <x v="0"/>
            <x v="1"/>
            <x v="2"/>
            <x v="3"/>
            <x v="4"/>
            <x v="5"/>
            <x v="6"/>
            <x v="7"/>
          </reference>
        </references>
      </pivotArea>
    </format>
    <format dxfId="16">
      <pivotArea dataOnly="0" labelOnly="1" fieldPosition="0">
        <references count="1">
          <reference field="0" count="0"/>
        </references>
      </pivotArea>
    </format>
  </format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Proceedings discontinued or discharged"/>
    <pivotHierarchy dragToData="1" caption="Charge withdrawn or dismissed"/>
    <pivotHierarchy dragToData="1" caption="Other disposal without conviction"/>
    <pivotHierarchy dragToData="1" caption="Committed for trial at Crown Court"/>
    <pivotHierarchy dragToData="1" caption="Convicted at magistrates' court"/>
    <pivotHierarchy dragToData="1" caption="Committed for sentence at Crown Court"/>
    <pivotHierarchy dragToData="1" caption="Sentenced at magistrates' court"/>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8"/>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ags_pros_convs_2017_202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33599C1D-314C-426D-AF13-9F9059B5F74B}" name="PivotTable4" cacheId="59" dataOnRows="1" applyNumberFormats="0" applyBorderFormats="0" applyFontFormats="0" applyPatternFormats="0" applyAlignmentFormats="0" applyWidthHeightFormats="1" dataCaption="Values" tag="d302ad88-7789-41f9-afd2-0bf7fcc80a09" updatedVersion="8" minRefreshableVersion="3" useAutoFormatting="1" colGrandTotals="0" itemPrintTitles="1" createdVersion="5" indent="0" outline="1" outlineData="1" multipleFieldFilters="0">
  <location ref="A29:I35" firstHeaderRow="1" firstDataRow="2" firstDataCol="1" rowPageCount="21" colPageCount="1"/>
  <pivotFields count="27">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8">
    <i>
      <x/>
    </i>
    <i>
      <x v="1"/>
    </i>
    <i>
      <x v="2"/>
    </i>
    <i>
      <x v="3"/>
    </i>
    <i>
      <x v="4"/>
    </i>
    <i>
      <x v="5"/>
    </i>
    <i>
      <x v="6"/>
    </i>
    <i>
      <x v="7"/>
    </i>
  </colItems>
  <pageFields count="21">
    <pageField fld="1" hier="44" name="[mags_sentence_2017_2024].[Quarter].[All]" cap="All"/>
    <pageField fld="2" hier="45" name="[mags_sentence_2017_2024].[Month].[All]" cap="All"/>
    <pageField fld="3" hier="46" name="[mags_sentence_2017_2024].[Person/Other].[All]" cap="All"/>
    <pageField fld="4" hier="47" name="[mags_sentence_2017_2024].[Sex].[All]" cap="All"/>
    <pageField fld="5" hier="48" name="[mags_sentence_2017_2024].[Age Group].[All]" cap="All"/>
    <pageField fld="6" hier="49" name="[mags_sentence_2017_2024].[Age Range].[All]" cap="All"/>
    <pageField fld="7" hier="50" name="[mags_sentence_2017_2024].[Ethnicity].[All]" cap="All"/>
    <pageField fld="8" hier="51" name="[mags_sentence_2017_2024].[Detailed Ethnicity].[All]" cap="All"/>
    <pageField fld="9" hier="52" name="[mags_sentence_2017_2024].[Police Force Area].[All]" cap="All"/>
    <pageField fld="10" hier="53" name="[mags_sentence_2017_2024].[Offence Type].[All]" cap="All"/>
    <pageField fld="11" hier="54" name="[mags_sentence_2017_2024].[Offence Group].[All]" cap="All"/>
    <pageField fld="12" hier="55" name="[mags_sentence_2017_2024].[Offence].[All]" cap="All"/>
    <pageField fld="13" hier="56" name="[mags_sentence_2017_2024].[HO Offence Code].[All]" cap="All"/>
    <pageField fld="14" hier="57" name="[mags_sentence_2017_2024].[Plea at magistrates' court].[All]" cap="All"/>
    <pageField fld="15" hier="58" name="[mags_sentence_2017_2024].[Sentence Outcome].[All]" cap="All"/>
    <pageField fld="16" hier="59" name="[mags_sentence_2017_2024].[Detailed Sentence Outcome].[All]" cap="All"/>
    <pageField fld="17" hier="60" name="[mags_sentence_2017_2024].[Custodial Sentence Length].[All]" cap="All"/>
    <pageField fld="18" hier="61" name="[mags_sentence_2017_2024].[Fine Amount].[All]" cap="All"/>
    <pageField fld="19" hier="62" name="[mags_sentence_2017_2024].[Driving Disposal Type].[All]" cap="All"/>
    <pageField fld="20" hier="63" name="[mags_sentence_2017_2024].[Period of Driving Disqualification].[All]" cap="All"/>
    <pageField fld="21" hier="64" name="[mags_sentence_2017_2024].[Motoring Offence Flag].[All]" cap="All"/>
  </pageFields>
  <dataFields count="5">
    <dataField name="Sentenced" fld="22" baseField="0" baseItem="0" numFmtId="3"/>
    <dataField fld="23" subtotal="count" baseField="0" baseItem="0"/>
    <dataField fld="24" subtotal="count" baseField="0" baseItem="0"/>
    <dataField fld="25" subtotal="count" baseField="0" baseItem="0"/>
    <dataField fld="26" subtotal="count" baseField="0" baseItem="0"/>
  </dataFields>
  <formats count="8">
    <format dxfId="15">
      <pivotArea type="all" dataOnly="0" outline="0" fieldPosition="0"/>
    </format>
    <format dxfId="14">
      <pivotArea outline="0" collapsedLevelsAreSubtotals="1" fieldPosition="0"/>
    </format>
    <format dxfId="13">
      <pivotArea type="origin" dataOnly="0" labelOnly="1" outline="0" fieldPosition="0"/>
    </format>
    <format dxfId="12">
      <pivotArea field="0" type="button" dataOnly="0" labelOnly="1" outline="0" axis="axisCol" fieldPosition="0"/>
    </format>
    <format dxfId="11">
      <pivotArea type="topRight" dataOnly="0" labelOnly="1" outline="0" fieldPosition="0"/>
    </format>
    <format dxfId="10">
      <pivotArea field="-2" type="button" dataOnly="0" labelOnly="1" outline="0" axis="axisRow" fieldPosition="0"/>
    </format>
    <format dxfId="9">
      <pivotArea dataOnly="0" labelOnly="1" outline="0" fieldPosition="0">
        <references count="1">
          <reference field="4294967294" count="5">
            <x v="0"/>
            <x v="1"/>
            <x v="2"/>
            <x v="3"/>
            <x v="4"/>
          </reference>
        </references>
      </pivotArea>
    </format>
    <format dxfId="8">
      <pivotArea dataOnly="0" labelOnly="1" fieldPosition="0">
        <references count="1">
          <reference field="0" count="0"/>
        </references>
      </pivotArea>
    </format>
  </format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4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ags_sentence_2017_202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E5B18A84-8502-4281-A58F-279096C552F3}" name="PivotTable6" cacheId="65" dataOnRows="1" applyNumberFormats="0" applyBorderFormats="0" applyFontFormats="0" applyPatternFormats="0" applyAlignmentFormats="0" applyWidthHeightFormats="1" dataCaption="Values" tag="fd4020ab-7412-4f59-ac69-7098126a7deb" updatedVersion="8" minRefreshableVersion="3" useAutoFormatting="1" colGrandTotals="0" itemPrintTitles="1" createdVersion="5" indent="0" outline="1" outlineData="1" multipleFieldFilters="0">
  <location ref="A24:I27" firstHeaderRow="1" firstDataRow="2" firstDataCol="1" rowPageCount="16" colPageCount="1"/>
  <pivotFields count="19">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8">
    <i>
      <x/>
    </i>
    <i>
      <x v="1"/>
    </i>
    <i>
      <x v="2"/>
    </i>
    <i>
      <x v="3"/>
    </i>
    <i>
      <x v="4"/>
    </i>
    <i>
      <x v="5"/>
    </i>
    <i>
      <x v="6"/>
    </i>
    <i>
      <x v="7"/>
    </i>
  </colItems>
  <pageFields count="16">
    <pageField fld="1" hier="1" name="[mags_comp_2017_2024].[Quarter].[All]" cap="All"/>
    <pageField fld="2" hier="2" name="[mags_comp_2017_2024].[Month].[All]" cap="All"/>
    <pageField fld="3" hier="3" name="[mags_comp_2017_2024].[Person/Other].[All]" cap="All"/>
    <pageField fld="4" hier="4" name="[mags_comp_2017_2024].[Sex].[All]" cap="All"/>
    <pageField fld="5" hier="5" name="[mags_comp_2017_2024].[Age Group].[All]" cap="All"/>
    <pageField fld="6" hier="6" name="[mags_comp_2017_2024].[Age Range].[All]" cap="All"/>
    <pageField fld="7" hier="7" name="[mags_comp_2017_2024].[Ethnicity].[All]" cap="All"/>
    <pageField fld="8" hier="8" name="[mags_comp_2017_2024].[Detailed Ethnicity].[All]" cap="All"/>
    <pageField fld="9" hier="9" name="[mags_comp_2017_2024].[Police Force Area].[All]" cap="All"/>
    <pageField fld="10" hier="10" name="[mags_comp_2017_2024].[Offence Type].[All]" cap="All"/>
    <pageField fld="11" hier="11" name="[mags_comp_2017_2024].[Offence Group].[All]" cap="All"/>
    <pageField fld="12" hier="12" name="[mags_comp_2017_2024].[Offence].[All]" cap="All"/>
    <pageField fld="13" hier="13" name="[mags_comp_2017_2024].[HO Offence Code].[All]" cap="All"/>
    <pageField fld="14" hier="14" name="[mags_comp_2017_2024].[Plea at magistrates' court].[All]" cap="All"/>
    <pageField fld="15" hier="15" name="[mags_comp_2017_2024].[Compensation Amount].[All]" cap="All"/>
    <pageField fld="16" hier="16" name="[mags_comp_2017_2024].[Motoring Offence Flag].[All]" cap="All"/>
  </pageFields>
  <dataFields count="2">
    <dataField name="Compensation Outcome (all disposal)" fld="17" baseField="0" baseItem="0" numFmtId="3"/>
    <dataField fld="18" subtotal="count" baseField="0" baseItem="0"/>
  </dataFields>
  <formats count="8">
    <format dxfId="7">
      <pivotArea type="all" dataOnly="0" outline="0" fieldPosition="0"/>
    </format>
    <format dxfId="6">
      <pivotArea outline="0" collapsedLevelsAreSubtotals="1" fieldPosition="0"/>
    </format>
    <format dxfId="5">
      <pivotArea type="origin" dataOnly="0" labelOnly="1" outline="0" fieldPosition="0"/>
    </format>
    <format dxfId="4">
      <pivotArea field="0" type="button" dataOnly="0" labelOnly="1" outline="0" axis="axisCol" fieldPosition="0"/>
    </format>
    <format dxfId="3">
      <pivotArea type="topRight" dataOnly="0" labelOnly="1" outline="0" fieldPosition="0"/>
    </format>
    <format dxfId="2">
      <pivotArea field="-2" type="button" dataOnly="0" labelOnly="1" outline="0" axis="axisRow" fieldPosition="0"/>
    </format>
    <format dxfId="1">
      <pivotArea dataOnly="0" labelOnly="1" outline="0" fieldPosition="0">
        <references count="1">
          <reference field="4294967294" count="2">
            <x v="0"/>
            <x v="1"/>
          </reference>
        </references>
      </pivotArea>
    </format>
    <format dxfId="0">
      <pivotArea dataOnly="0" labelOnly="1" fieldPosition="0">
        <references count="1">
          <reference field="0" count="0"/>
        </references>
      </pivotArea>
    </format>
  </format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ags_comp_2017_2024]"/>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33D713-16E9-4F23-9F26-1C8A48D98A2B}">
  <dimension ref="A1:Q31"/>
  <sheetViews>
    <sheetView tabSelected="1" zoomScaleNormal="100" workbookViewId="0"/>
  </sheetViews>
  <sheetFormatPr defaultRowHeight="12.75" x14ac:dyDescent="0.2"/>
  <cols>
    <col min="1" max="1" width="4.140625" style="4" customWidth="1"/>
    <col min="2" max="14" width="11.85546875" style="4" customWidth="1"/>
    <col min="15" max="15" width="8.7109375" style="4"/>
    <col min="16" max="16" width="19.7109375" style="4" customWidth="1"/>
    <col min="17" max="256" width="8.7109375" style="4"/>
    <col min="257" max="270" width="11.85546875" style="4" customWidth="1"/>
    <col min="271" max="512" width="8.7109375" style="4"/>
    <col min="513" max="526" width="11.85546875" style="4" customWidth="1"/>
    <col min="527" max="768" width="8.7109375" style="4"/>
    <col min="769" max="782" width="11.85546875" style="4" customWidth="1"/>
    <col min="783" max="1024" width="8.7109375" style="4"/>
    <col min="1025" max="1038" width="11.85546875" style="4" customWidth="1"/>
    <col min="1039" max="1280" width="8.7109375" style="4"/>
    <col min="1281" max="1294" width="11.85546875" style="4" customWidth="1"/>
    <col min="1295" max="1536" width="8.7109375" style="4"/>
    <col min="1537" max="1550" width="11.85546875" style="4" customWidth="1"/>
    <col min="1551" max="1792" width="8.7109375" style="4"/>
    <col min="1793" max="1806" width="11.85546875" style="4" customWidth="1"/>
    <col min="1807" max="2048" width="8.7109375" style="4"/>
    <col min="2049" max="2062" width="11.85546875" style="4" customWidth="1"/>
    <col min="2063" max="2304" width="8.7109375" style="4"/>
    <col min="2305" max="2318" width="11.85546875" style="4" customWidth="1"/>
    <col min="2319" max="2560" width="8.7109375" style="4"/>
    <col min="2561" max="2574" width="11.85546875" style="4" customWidth="1"/>
    <col min="2575" max="2816" width="8.7109375" style="4"/>
    <col min="2817" max="2830" width="11.85546875" style="4" customWidth="1"/>
    <col min="2831" max="3072" width="8.7109375" style="4"/>
    <col min="3073" max="3086" width="11.85546875" style="4" customWidth="1"/>
    <col min="3087" max="3328" width="8.7109375" style="4"/>
    <col min="3329" max="3342" width="11.85546875" style="4" customWidth="1"/>
    <col min="3343" max="3584" width="8.7109375" style="4"/>
    <col min="3585" max="3598" width="11.85546875" style="4" customWidth="1"/>
    <col min="3599" max="3840" width="8.7109375" style="4"/>
    <col min="3841" max="3854" width="11.85546875" style="4" customWidth="1"/>
    <col min="3855" max="4096" width="8.7109375" style="4"/>
    <col min="4097" max="4110" width="11.85546875" style="4" customWidth="1"/>
    <col min="4111" max="4352" width="8.7109375" style="4"/>
    <col min="4353" max="4366" width="11.85546875" style="4" customWidth="1"/>
    <col min="4367" max="4608" width="8.7109375" style="4"/>
    <col min="4609" max="4622" width="11.85546875" style="4" customWidth="1"/>
    <col min="4623" max="4864" width="8.7109375" style="4"/>
    <col min="4865" max="4878" width="11.85546875" style="4" customWidth="1"/>
    <col min="4879" max="5120" width="8.7109375" style="4"/>
    <col min="5121" max="5134" width="11.85546875" style="4" customWidth="1"/>
    <col min="5135" max="5376" width="8.7109375" style="4"/>
    <col min="5377" max="5390" width="11.85546875" style="4" customWidth="1"/>
    <col min="5391" max="5632" width="8.7109375" style="4"/>
    <col min="5633" max="5646" width="11.85546875" style="4" customWidth="1"/>
    <col min="5647" max="5888" width="8.7109375" style="4"/>
    <col min="5889" max="5902" width="11.85546875" style="4" customWidth="1"/>
    <col min="5903" max="6144" width="8.7109375" style="4"/>
    <col min="6145" max="6158" width="11.85546875" style="4" customWidth="1"/>
    <col min="6159" max="6400" width="8.7109375" style="4"/>
    <col min="6401" max="6414" width="11.85546875" style="4" customWidth="1"/>
    <col min="6415" max="6656" width="8.7109375" style="4"/>
    <col min="6657" max="6670" width="11.85546875" style="4" customWidth="1"/>
    <col min="6671" max="6912" width="8.7109375" style="4"/>
    <col min="6913" max="6926" width="11.85546875" style="4" customWidth="1"/>
    <col min="6927" max="7168" width="8.7109375" style="4"/>
    <col min="7169" max="7182" width="11.85546875" style="4" customWidth="1"/>
    <col min="7183" max="7424" width="8.7109375" style="4"/>
    <col min="7425" max="7438" width="11.85546875" style="4" customWidth="1"/>
    <col min="7439" max="7680" width="8.7109375" style="4"/>
    <col min="7681" max="7694" width="11.85546875" style="4" customWidth="1"/>
    <col min="7695" max="7936" width="8.7109375" style="4"/>
    <col min="7937" max="7950" width="11.85546875" style="4" customWidth="1"/>
    <col min="7951" max="8192" width="8.7109375" style="4"/>
    <col min="8193" max="8206" width="11.85546875" style="4" customWidth="1"/>
    <col min="8207" max="8448" width="8.7109375" style="4"/>
    <col min="8449" max="8462" width="11.85546875" style="4" customWidth="1"/>
    <col min="8463" max="8704" width="8.7109375" style="4"/>
    <col min="8705" max="8718" width="11.85546875" style="4" customWidth="1"/>
    <col min="8719" max="8960" width="8.7109375" style="4"/>
    <col min="8961" max="8974" width="11.85546875" style="4" customWidth="1"/>
    <col min="8975" max="9216" width="8.7109375" style="4"/>
    <col min="9217" max="9230" width="11.85546875" style="4" customWidth="1"/>
    <col min="9231" max="9472" width="8.7109375" style="4"/>
    <col min="9473" max="9486" width="11.85546875" style="4" customWidth="1"/>
    <col min="9487" max="9728" width="8.7109375" style="4"/>
    <col min="9729" max="9742" width="11.85546875" style="4" customWidth="1"/>
    <col min="9743" max="9984" width="8.7109375" style="4"/>
    <col min="9985" max="9998" width="11.85546875" style="4" customWidth="1"/>
    <col min="9999" max="10240" width="8.7109375" style="4"/>
    <col min="10241" max="10254" width="11.85546875" style="4" customWidth="1"/>
    <col min="10255" max="10496" width="8.7109375" style="4"/>
    <col min="10497" max="10510" width="11.85546875" style="4" customWidth="1"/>
    <col min="10511" max="10752" width="8.7109375" style="4"/>
    <col min="10753" max="10766" width="11.85546875" style="4" customWidth="1"/>
    <col min="10767" max="11008" width="8.7109375" style="4"/>
    <col min="11009" max="11022" width="11.85546875" style="4" customWidth="1"/>
    <col min="11023" max="11264" width="8.7109375" style="4"/>
    <col min="11265" max="11278" width="11.85546875" style="4" customWidth="1"/>
    <col min="11279" max="11520" width="8.7109375" style="4"/>
    <col min="11521" max="11534" width="11.85546875" style="4" customWidth="1"/>
    <col min="11535" max="11776" width="8.7109375" style="4"/>
    <col min="11777" max="11790" width="11.85546875" style="4" customWidth="1"/>
    <col min="11791" max="12032" width="8.7109375" style="4"/>
    <col min="12033" max="12046" width="11.85546875" style="4" customWidth="1"/>
    <col min="12047" max="12288" width="8.7109375" style="4"/>
    <col min="12289" max="12302" width="11.85546875" style="4" customWidth="1"/>
    <col min="12303" max="12544" width="8.7109375" style="4"/>
    <col min="12545" max="12558" width="11.85546875" style="4" customWidth="1"/>
    <col min="12559" max="12800" width="8.7109375" style="4"/>
    <col min="12801" max="12814" width="11.85546875" style="4" customWidth="1"/>
    <col min="12815" max="13056" width="8.7109375" style="4"/>
    <col min="13057" max="13070" width="11.85546875" style="4" customWidth="1"/>
    <col min="13071" max="13312" width="8.7109375" style="4"/>
    <col min="13313" max="13326" width="11.85546875" style="4" customWidth="1"/>
    <col min="13327" max="13568" width="8.7109375" style="4"/>
    <col min="13569" max="13582" width="11.85546875" style="4" customWidth="1"/>
    <col min="13583" max="13824" width="8.7109375" style="4"/>
    <col min="13825" max="13838" width="11.85546875" style="4" customWidth="1"/>
    <col min="13839" max="14080" width="8.7109375" style="4"/>
    <col min="14081" max="14094" width="11.85546875" style="4" customWidth="1"/>
    <col min="14095" max="14336" width="8.7109375" style="4"/>
    <col min="14337" max="14350" width="11.85546875" style="4" customWidth="1"/>
    <col min="14351" max="14592" width="8.7109375" style="4"/>
    <col min="14593" max="14606" width="11.85546875" style="4" customWidth="1"/>
    <col min="14607" max="14848" width="8.7109375" style="4"/>
    <col min="14849" max="14862" width="11.85546875" style="4" customWidth="1"/>
    <col min="14863" max="15104" width="8.7109375" style="4"/>
    <col min="15105" max="15118" width="11.85546875" style="4" customWidth="1"/>
    <col min="15119" max="15360" width="8.7109375" style="4"/>
    <col min="15361" max="15374" width="11.85546875" style="4" customWidth="1"/>
    <col min="15375" max="15616" width="8.7109375" style="4"/>
    <col min="15617" max="15630" width="11.85546875" style="4" customWidth="1"/>
    <col min="15631" max="15872" width="8.7109375" style="4"/>
    <col min="15873" max="15886" width="11.85546875" style="4" customWidth="1"/>
    <col min="15887" max="16128" width="8.7109375" style="4"/>
    <col min="16129" max="16142" width="11.85546875" style="4" customWidth="1"/>
    <col min="16143" max="16384" width="8.7109375" style="4"/>
  </cols>
  <sheetData>
    <row r="1" spans="1:17" x14ac:dyDescent="0.2">
      <c r="A1" s="1"/>
      <c r="B1" s="2"/>
      <c r="C1" s="2"/>
      <c r="D1" s="2"/>
      <c r="E1" s="2"/>
      <c r="F1" s="2"/>
      <c r="G1" s="2"/>
      <c r="H1" s="2"/>
      <c r="I1" s="2"/>
      <c r="J1" s="2"/>
      <c r="K1" s="2"/>
      <c r="L1" s="2"/>
      <c r="M1" s="2"/>
      <c r="N1" s="3"/>
    </row>
    <row r="2" spans="1:17" x14ac:dyDescent="0.2">
      <c r="A2" s="5"/>
      <c r="N2" s="6"/>
    </row>
    <row r="3" spans="1:17" x14ac:dyDescent="0.2">
      <c r="A3" s="5"/>
      <c r="N3" s="6"/>
    </row>
    <row r="4" spans="1:17" x14ac:dyDescent="0.2">
      <c r="A4" s="5"/>
      <c r="N4" s="6"/>
    </row>
    <row r="5" spans="1:17" x14ac:dyDescent="0.2">
      <c r="A5" s="5"/>
      <c r="N5" s="6"/>
    </row>
    <row r="6" spans="1:17" x14ac:dyDescent="0.2">
      <c r="A6" s="5"/>
      <c r="N6" s="6"/>
    </row>
    <row r="7" spans="1:17" x14ac:dyDescent="0.2">
      <c r="A7" s="5"/>
      <c r="B7" s="7"/>
      <c r="N7" s="6"/>
    </row>
    <row r="8" spans="1:17" ht="15" x14ac:dyDescent="0.25">
      <c r="B8" s="8" t="s">
        <v>0</v>
      </c>
      <c r="C8" s="9"/>
      <c r="D8" s="9"/>
      <c r="E8" s="10"/>
      <c r="F8" s="10"/>
      <c r="G8" s="10"/>
      <c r="H8" s="10"/>
      <c r="I8" s="10"/>
      <c r="J8" s="10"/>
      <c r="K8" s="10"/>
      <c r="L8" s="10"/>
      <c r="M8" s="10"/>
      <c r="N8" s="6"/>
    </row>
    <row r="9" spans="1:17" ht="15" x14ac:dyDescent="0.25">
      <c r="B9" s="8" t="s">
        <v>1</v>
      </c>
      <c r="C9" s="9"/>
      <c r="D9" s="9"/>
      <c r="E9" s="9"/>
      <c r="F9" s="9"/>
      <c r="G9" s="9"/>
      <c r="H9" s="10"/>
      <c r="I9" s="10"/>
      <c r="J9" s="10"/>
      <c r="K9" s="10"/>
      <c r="L9" s="10"/>
      <c r="M9" s="10"/>
      <c r="N9" s="6"/>
    </row>
    <row r="10" spans="1:17" ht="15" x14ac:dyDescent="0.25">
      <c r="B10" s="11"/>
      <c r="C10" s="11"/>
      <c r="D10" s="11"/>
      <c r="E10" s="11"/>
      <c r="F10" s="11"/>
      <c r="G10" s="11"/>
      <c r="H10" s="11"/>
      <c r="I10" s="11"/>
      <c r="J10" s="11"/>
      <c r="K10" s="11"/>
      <c r="L10" s="11"/>
      <c r="M10" s="11"/>
      <c r="N10" s="6"/>
    </row>
    <row r="11" spans="1:17" ht="15" x14ac:dyDescent="0.25">
      <c r="B11" s="8" t="s">
        <v>2</v>
      </c>
      <c r="C11" s="11"/>
      <c r="D11" s="11"/>
      <c r="E11" s="11"/>
      <c r="F11" s="11"/>
      <c r="G11" s="11"/>
      <c r="H11" s="11"/>
      <c r="I11" s="11"/>
      <c r="J11" s="11"/>
      <c r="K11" s="11"/>
      <c r="L11" s="11"/>
      <c r="M11" s="11"/>
      <c r="N11" s="6"/>
    </row>
    <row r="12" spans="1:17" ht="57.95" customHeight="1" x14ac:dyDescent="0.2">
      <c r="B12" s="80" t="s">
        <v>141</v>
      </c>
      <c r="C12" s="80"/>
      <c r="D12" s="80"/>
      <c r="E12" s="80"/>
      <c r="F12" s="80"/>
      <c r="G12" s="80"/>
      <c r="H12" s="80"/>
      <c r="I12" s="80"/>
      <c r="J12" s="80"/>
      <c r="K12" s="80"/>
      <c r="L12" s="80"/>
      <c r="M12" s="80"/>
      <c r="N12" s="12"/>
      <c r="O12" s="13"/>
      <c r="Q12" s="13"/>
    </row>
    <row r="13" spans="1:17" ht="57.95" customHeight="1" x14ac:dyDescent="0.25">
      <c r="A13" s="14"/>
      <c r="B13" s="81" t="s">
        <v>142</v>
      </c>
      <c r="C13" s="81"/>
      <c r="D13" s="81"/>
      <c r="E13" s="81"/>
      <c r="F13" s="81"/>
      <c r="G13" s="81"/>
      <c r="H13" s="81"/>
      <c r="I13" s="81"/>
      <c r="J13" s="81"/>
      <c r="K13" s="81"/>
      <c r="L13" s="81"/>
      <c r="M13" s="81"/>
      <c r="N13" s="12"/>
      <c r="O13" s="13"/>
      <c r="Q13" s="13"/>
    </row>
    <row r="14" spans="1:17" ht="66" customHeight="1" x14ac:dyDescent="0.25">
      <c r="A14" s="14"/>
      <c r="B14" s="81" t="s">
        <v>143</v>
      </c>
      <c r="C14" s="81"/>
      <c r="D14" s="81"/>
      <c r="E14" s="81"/>
      <c r="F14" s="81"/>
      <c r="G14" s="81"/>
      <c r="H14" s="81"/>
      <c r="I14" s="81"/>
      <c r="J14" s="81"/>
      <c r="K14" s="81"/>
      <c r="L14" s="81"/>
      <c r="M14" s="81"/>
      <c r="N14" s="12"/>
      <c r="O14" s="13"/>
      <c r="Q14" s="13"/>
    </row>
    <row r="15" spans="1:17" ht="15" x14ac:dyDescent="0.25">
      <c r="A15" s="14"/>
      <c r="B15" s="15"/>
      <c r="C15" s="15"/>
      <c r="D15" s="15"/>
      <c r="E15" s="15"/>
      <c r="F15" s="15"/>
      <c r="G15" s="15"/>
      <c r="H15" s="15"/>
      <c r="I15" s="15"/>
      <c r="J15" s="15"/>
      <c r="K15" s="15"/>
      <c r="L15" s="15"/>
      <c r="M15" s="15"/>
      <c r="N15" s="12"/>
      <c r="O15" s="13"/>
      <c r="Q15" s="13"/>
    </row>
    <row r="16" spans="1:17" ht="15" x14ac:dyDescent="0.25">
      <c r="A16" s="16"/>
      <c r="B16" s="17"/>
      <c r="C16" s="17"/>
      <c r="D16" s="17"/>
      <c r="E16" s="18"/>
      <c r="F16" s="18"/>
      <c r="G16" s="18"/>
      <c r="H16" s="19"/>
      <c r="I16" s="19"/>
      <c r="J16" s="19"/>
      <c r="K16" s="19"/>
      <c r="L16" s="19"/>
      <c r="M16" s="19"/>
      <c r="N16" s="20"/>
    </row>
    <row r="17" spans="1:14" ht="15" x14ac:dyDescent="0.25">
      <c r="B17" s="21" t="s">
        <v>3</v>
      </c>
      <c r="C17" s="19"/>
      <c r="D17" s="19"/>
      <c r="E17" s="19"/>
      <c r="F17" s="19"/>
      <c r="G17" s="19"/>
      <c r="H17" s="19"/>
      <c r="I17" s="19"/>
      <c r="J17" s="19"/>
      <c r="K17" s="19"/>
      <c r="L17" s="19"/>
      <c r="M17" s="19"/>
      <c r="N17" s="20"/>
    </row>
    <row r="18" spans="1:14" x14ac:dyDescent="0.2">
      <c r="B18" s="82" t="s">
        <v>4</v>
      </c>
      <c r="C18" s="82"/>
      <c r="D18" s="82"/>
      <c r="E18" s="82"/>
      <c r="F18" s="82"/>
      <c r="G18" s="82"/>
      <c r="H18" s="82"/>
      <c r="I18" s="82"/>
      <c r="J18" s="82"/>
      <c r="K18" s="82"/>
      <c r="L18" s="82"/>
      <c r="M18" s="82"/>
      <c r="N18" s="22"/>
    </row>
    <row r="19" spans="1:14" x14ac:dyDescent="0.2">
      <c r="A19" s="23"/>
      <c r="B19" s="82"/>
      <c r="C19" s="82"/>
      <c r="D19" s="82"/>
      <c r="E19" s="82"/>
      <c r="F19" s="82"/>
      <c r="G19" s="82"/>
      <c r="H19" s="82"/>
      <c r="I19" s="82"/>
      <c r="J19" s="82"/>
      <c r="K19" s="82"/>
      <c r="L19" s="82"/>
      <c r="M19" s="82"/>
      <c r="N19" s="24"/>
    </row>
    <row r="20" spans="1:14" ht="21.6" customHeight="1" x14ac:dyDescent="0.2">
      <c r="B20" s="82"/>
      <c r="C20" s="82"/>
      <c r="D20" s="82"/>
      <c r="E20" s="82"/>
      <c r="F20" s="82"/>
      <c r="G20" s="82"/>
      <c r="H20" s="82"/>
      <c r="I20" s="82"/>
      <c r="J20" s="82"/>
      <c r="K20" s="82"/>
      <c r="L20" s="82"/>
      <c r="M20" s="82"/>
      <c r="N20" s="25"/>
    </row>
    <row r="21" spans="1:14" ht="15" x14ac:dyDescent="0.25">
      <c r="B21" s="11"/>
      <c r="C21" s="26"/>
      <c r="D21" s="26"/>
      <c r="E21" s="26"/>
      <c r="F21" s="26"/>
      <c r="G21" s="26"/>
      <c r="H21" s="26"/>
      <c r="I21" s="26"/>
      <c r="J21" s="26"/>
      <c r="K21" s="26"/>
      <c r="L21" s="26"/>
      <c r="M21" s="26"/>
      <c r="N21" s="25"/>
    </row>
    <row r="22" spans="1:14" ht="15" x14ac:dyDescent="0.25">
      <c r="B22" s="27" t="s">
        <v>5</v>
      </c>
      <c r="C22" s="26"/>
      <c r="D22" s="26"/>
      <c r="E22" s="26"/>
      <c r="F22" s="26"/>
      <c r="G22" s="26"/>
      <c r="H22" s="26"/>
      <c r="I22" s="26"/>
      <c r="J22" s="26"/>
      <c r="K22" s="26"/>
      <c r="L22" s="26"/>
      <c r="M22" s="26"/>
      <c r="N22" s="25"/>
    </row>
    <row r="23" spans="1:14" ht="15" x14ac:dyDescent="0.25">
      <c r="B23" s="26" t="s">
        <v>6</v>
      </c>
      <c r="C23" s="26"/>
      <c r="D23" s="26"/>
      <c r="E23" s="26"/>
      <c r="F23" s="26"/>
      <c r="G23" s="26"/>
      <c r="H23" s="26"/>
      <c r="I23" s="26"/>
      <c r="J23" s="26"/>
      <c r="K23" s="26"/>
      <c r="L23" s="26"/>
      <c r="M23" s="26"/>
      <c r="N23" s="25"/>
    </row>
    <row r="24" spans="1:14" ht="15" x14ac:dyDescent="0.25">
      <c r="B24" s="26" t="s">
        <v>7</v>
      </c>
      <c r="C24" s="26"/>
      <c r="D24" s="26"/>
      <c r="E24" s="26"/>
      <c r="F24" s="26"/>
      <c r="G24" s="26"/>
      <c r="H24" s="26"/>
      <c r="I24" s="26"/>
      <c r="J24" s="26"/>
      <c r="K24" s="26"/>
      <c r="L24" s="26"/>
      <c r="M24" s="26"/>
      <c r="N24" s="25"/>
    </row>
    <row r="25" spans="1:14" ht="15" x14ac:dyDescent="0.25">
      <c r="B25" s="26" t="s">
        <v>8</v>
      </c>
      <c r="C25" s="26"/>
      <c r="D25" s="26"/>
      <c r="E25" s="26"/>
      <c r="F25" s="26"/>
      <c r="G25" s="26"/>
      <c r="H25" s="26"/>
      <c r="I25" s="26"/>
      <c r="J25" s="26"/>
      <c r="K25" s="26"/>
      <c r="L25" s="26"/>
      <c r="M25" s="26"/>
      <c r="N25" s="25"/>
    </row>
    <row r="26" spans="1:14" ht="15" x14ac:dyDescent="0.25">
      <c r="B26" s="28" t="s">
        <v>9</v>
      </c>
      <c r="C26" s="26"/>
      <c r="D26" s="26"/>
      <c r="E26" s="26"/>
      <c r="F26" s="26"/>
      <c r="G26" s="26"/>
      <c r="H26" s="26"/>
      <c r="I26" s="26"/>
      <c r="J26" s="26"/>
      <c r="K26" s="19"/>
      <c r="L26" s="19"/>
      <c r="M26" s="19"/>
      <c r="N26" s="20"/>
    </row>
    <row r="27" spans="1:14" ht="20.100000000000001" customHeight="1" x14ac:dyDescent="0.25">
      <c r="B27" s="78" t="s">
        <v>10</v>
      </c>
      <c r="C27" s="78"/>
      <c r="D27" s="78"/>
      <c r="E27" s="78"/>
      <c r="F27" s="78"/>
      <c r="G27" s="78"/>
      <c r="H27" s="78"/>
      <c r="I27" s="78"/>
      <c r="J27" s="78"/>
      <c r="K27" s="19"/>
      <c r="L27" s="19"/>
      <c r="M27" s="19"/>
      <c r="N27" s="20"/>
    </row>
    <row r="28" spans="1:14" ht="15" x14ac:dyDescent="0.25">
      <c r="A28" s="5"/>
      <c r="B28" s="78"/>
      <c r="C28" s="78"/>
      <c r="D28" s="78"/>
      <c r="E28" s="78"/>
      <c r="F28" s="78"/>
      <c r="G28" s="78"/>
      <c r="H28" s="78"/>
      <c r="I28" s="78"/>
      <c r="J28" s="78"/>
      <c r="K28" s="29"/>
      <c r="L28" s="11"/>
      <c r="M28" s="11"/>
      <c r="N28" s="6"/>
    </row>
    <row r="29" spans="1:14" ht="14.45" customHeight="1" x14ac:dyDescent="0.25">
      <c r="A29" s="5"/>
      <c r="B29" s="83" t="s">
        <v>144</v>
      </c>
      <c r="C29" s="84"/>
      <c r="D29" s="84"/>
      <c r="E29" s="84"/>
      <c r="F29" s="84"/>
      <c r="G29" s="84"/>
      <c r="H29" s="84"/>
      <c r="I29" s="84"/>
      <c r="J29" s="84"/>
      <c r="K29" s="29"/>
      <c r="L29" s="11"/>
      <c r="M29" s="11"/>
      <c r="N29" s="6"/>
    </row>
    <row r="30" spans="1:14" ht="15" x14ac:dyDescent="0.25">
      <c r="A30" s="5"/>
      <c r="B30" s="78" t="s">
        <v>11</v>
      </c>
      <c r="C30" s="79"/>
      <c r="D30" s="79"/>
      <c r="E30" s="79"/>
      <c r="F30" s="79"/>
      <c r="G30" s="79"/>
      <c r="H30" s="79"/>
      <c r="I30" s="79"/>
      <c r="J30" s="79"/>
      <c r="K30" s="29"/>
      <c r="L30" s="11"/>
      <c r="M30" s="11"/>
      <c r="N30" s="6"/>
    </row>
    <row r="31" spans="1:14" x14ac:dyDescent="0.2">
      <c r="A31" s="30"/>
      <c r="B31" s="31"/>
      <c r="C31" s="31"/>
      <c r="D31" s="31"/>
      <c r="E31" s="31"/>
      <c r="F31" s="31"/>
      <c r="G31" s="31"/>
      <c r="H31" s="31"/>
      <c r="I31" s="31"/>
      <c r="J31" s="31"/>
      <c r="K31" s="31"/>
      <c r="L31" s="31"/>
      <c r="M31" s="31"/>
      <c r="N31" s="32"/>
    </row>
  </sheetData>
  <mergeCells count="7">
    <mergeCell ref="B30:J30"/>
    <mergeCell ref="B12:M12"/>
    <mergeCell ref="B13:M13"/>
    <mergeCell ref="B14:M14"/>
    <mergeCell ref="B18:M20"/>
    <mergeCell ref="B27:J28"/>
    <mergeCell ref="B29:J29"/>
  </mergeCells>
  <hyperlinks>
    <hyperlink ref="B12:M12" location="'Prosecutions &amp; Convictions'!R1C1" display="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 xr:uid="{FD28E128-A9F3-46D3-A9F9-B84C4B6613AF}"/>
    <hyperlink ref="B13:M13" location="'Sentence Outcomes'!R1C1" display="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 xr:uid="{356F3B05-FE9A-4BFC-ACF5-87F15996BF9D}"/>
    <hyperlink ref="B14:M14" location="Compensation!R1C1" display="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 xr:uid="{7D6EB5BB-F746-4BCD-A37B-3A7D7CBE8A65}"/>
    <hyperlink ref="B29" r:id="rId1" xr:uid="{962176DD-E677-4763-9A8F-788A2D2542D0}"/>
    <hyperlink ref="B29:J29" r:id="rId2" display="https://www.gov.uk/government/statistics/criminal-justice-system-statistics-quarterly-december-2023" xr:uid="{A4384876-ED95-4047-B451-44E423B798C1}"/>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81C93D-565B-4318-AE8D-8F3AEE37C09B}">
  <dimension ref="A1:C38"/>
  <sheetViews>
    <sheetView workbookViewId="0"/>
  </sheetViews>
  <sheetFormatPr defaultColWidth="8.7109375" defaultRowHeight="15" x14ac:dyDescent="0.25"/>
  <cols>
    <col min="1" max="1" width="15.28515625" style="33" customWidth="1"/>
    <col min="2" max="2" width="113.7109375" style="34" customWidth="1"/>
    <col min="3" max="16384" width="8.7109375" style="33"/>
  </cols>
  <sheetData>
    <row r="1" spans="1:3" x14ac:dyDescent="0.25">
      <c r="A1" s="54" t="s">
        <v>16</v>
      </c>
      <c r="B1" s="55" t="s">
        <v>17</v>
      </c>
    </row>
    <row r="2" spans="1:3" ht="75" x14ac:dyDescent="0.25">
      <c r="A2" s="48" t="s">
        <v>18</v>
      </c>
      <c r="B2" s="49" t="s">
        <v>19</v>
      </c>
      <c r="C2" s="35"/>
    </row>
    <row r="3" spans="1:3" ht="45" x14ac:dyDescent="0.25">
      <c r="A3" s="56" t="s">
        <v>20</v>
      </c>
      <c r="B3" s="57" t="s">
        <v>21</v>
      </c>
      <c r="C3" s="35"/>
    </row>
    <row r="4" spans="1:3" ht="60" x14ac:dyDescent="0.25">
      <c r="A4" s="48" t="s">
        <v>22</v>
      </c>
      <c r="B4" s="50" t="s">
        <v>23</v>
      </c>
      <c r="C4" s="35"/>
    </row>
    <row r="5" spans="1:3" ht="60" x14ac:dyDescent="0.25">
      <c r="A5" s="56" t="s">
        <v>24</v>
      </c>
      <c r="B5" s="57" t="s">
        <v>25</v>
      </c>
      <c r="C5" s="35"/>
    </row>
    <row r="6" spans="1:3" x14ac:dyDescent="0.25">
      <c r="A6" s="48" t="s">
        <v>26</v>
      </c>
      <c r="B6" s="50" t="s">
        <v>27</v>
      </c>
      <c r="C6" s="35"/>
    </row>
    <row r="7" spans="1:3" ht="90" x14ac:dyDescent="0.25">
      <c r="A7" s="56" t="s">
        <v>28</v>
      </c>
      <c r="B7" s="58" t="s">
        <v>29</v>
      </c>
      <c r="C7" s="35"/>
    </row>
    <row r="8" spans="1:3" ht="75" x14ac:dyDescent="0.25">
      <c r="A8" s="48" t="s">
        <v>30</v>
      </c>
      <c r="B8" s="50" t="s">
        <v>31</v>
      </c>
      <c r="C8" s="35"/>
    </row>
    <row r="9" spans="1:3" x14ac:dyDescent="0.25">
      <c r="A9" s="56" t="s">
        <v>32</v>
      </c>
      <c r="B9" s="57" t="s">
        <v>33</v>
      </c>
      <c r="C9" s="35"/>
    </row>
    <row r="10" spans="1:3" ht="105" x14ac:dyDescent="0.25">
      <c r="A10" s="48" t="s">
        <v>34</v>
      </c>
      <c r="B10" s="50" t="s">
        <v>35</v>
      </c>
      <c r="C10" s="35"/>
    </row>
    <row r="11" spans="1:3" ht="75" x14ac:dyDescent="0.25">
      <c r="A11" s="56" t="s">
        <v>36</v>
      </c>
      <c r="B11" s="58" t="s">
        <v>37</v>
      </c>
      <c r="C11" s="35"/>
    </row>
    <row r="12" spans="1:3" ht="60" x14ac:dyDescent="0.25">
      <c r="A12" s="48" t="s">
        <v>38</v>
      </c>
      <c r="B12" s="50" t="s">
        <v>39</v>
      </c>
      <c r="C12" s="35"/>
    </row>
    <row r="13" spans="1:3" ht="60" x14ac:dyDescent="0.25">
      <c r="A13" s="56" t="s">
        <v>40</v>
      </c>
      <c r="B13" s="57" t="s">
        <v>41</v>
      </c>
      <c r="C13" s="35"/>
    </row>
    <row r="14" spans="1:3" ht="60" x14ac:dyDescent="0.25">
      <c r="A14" s="48" t="s">
        <v>42</v>
      </c>
      <c r="B14" s="49" t="s">
        <v>43</v>
      </c>
      <c r="C14" s="35"/>
    </row>
    <row r="15" spans="1:3" ht="60" x14ac:dyDescent="0.25">
      <c r="A15" s="56" t="s">
        <v>44</v>
      </c>
      <c r="B15" s="57" t="s">
        <v>45</v>
      </c>
      <c r="C15" s="35"/>
    </row>
    <row r="16" spans="1:3" ht="30" x14ac:dyDescent="0.25">
      <c r="A16" s="48" t="s">
        <v>46</v>
      </c>
      <c r="B16" s="49" t="s">
        <v>47</v>
      </c>
      <c r="C16" s="35"/>
    </row>
    <row r="17" spans="1:3" ht="150" x14ac:dyDescent="0.25">
      <c r="A17" s="56" t="s">
        <v>48</v>
      </c>
      <c r="B17" s="57" t="s">
        <v>49</v>
      </c>
      <c r="C17" s="35"/>
    </row>
    <row r="18" spans="1:3" x14ac:dyDescent="0.25">
      <c r="A18" s="48" t="s">
        <v>50</v>
      </c>
      <c r="B18" s="49" t="s">
        <v>51</v>
      </c>
      <c r="C18" s="35"/>
    </row>
    <row r="19" spans="1:3" ht="75" x14ac:dyDescent="0.25">
      <c r="A19" s="56" t="s">
        <v>52</v>
      </c>
      <c r="B19" s="59" t="s">
        <v>53</v>
      </c>
    </row>
    <row r="20" spans="1:3" ht="45" x14ac:dyDescent="0.25">
      <c r="A20" s="48" t="s">
        <v>54</v>
      </c>
      <c r="B20" s="51" t="s">
        <v>55</v>
      </c>
    </row>
    <row r="21" spans="1:3" x14ac:dyDescent="0.25">
      <c r="A21" s="56" t="s">
        <v>56</v>
      </c>
      <c r="B21" s="59" t="s">
        <v>57</v>
      </c>
    </row>
    <row r="22" spans="1:3" ht="105" x14ac:dyDescent="0.25">
      <c r="A22" s="48" t="s">
        <v>58</v>
      </c>
      <c r="B22" s="50" t="s">
        <v>59</v>
      </c>
    </row>
    <row r="23" spans="1:3" x14ac:dyDescent="0.25">
      <c r="A23" s="56" t="s">
        <v>60</v>
      </c>
      <c r="B23" s="59" t="s">
        <v>61</v>
      </c>
    </row>
    <row r="24" spans="1:3" ht="330" x14ac:dyDescent="0.25">
      <c r="A24" s="48" t="s">
        <v>62</v>
      </c>
      <c r="B24" s="51" t="s">
        <v>63</v>
      </c>
    </row>
    <row r="25" spans="1:3" ht="45" x14ac:dyDescent="0.25">
      <c r="A25" s="56" t="s">
        <v>64</v>
      </c>
      <c r="B25" s="57" t="s">
        <v>65</v>
      </c>
    </row>
    <row r="26" spans="1:3" ht="30" x14ac:dyDescent="0.25">
      <c r="A26" s="48" t="s">
        <v>66</v>
      </c>
      <c r="B26" s="51" t="s">
        <v>67</v>
      </c>
    </row>
    <row r="27" spans="1:3" ht="30" x14ac:dyDescent="0.25">
      <c r="A27" s="56" t="s">
        <v>68</v>
      </c>
      <c r="B27" s="59" t="s">
        <v>69</v>
      </c>
    </row>
    <row r="28" spans="1:3" ht="60" x14ac:dyDescent="0.25">
      <c r="A28" s="48" t="s">
        <v>70</v>
      </c>
      <c r="B28" s="51" t="s">
        <v>71</v>
      </c>
    </row>
    <row r="29" spans="1:3" ht="45" x14ac:dyDescent="0.25">
      <c r="A29" s="56" t="s">
        <v>72</v>
      </c>
      <c r="B29" s="59" t="s">
        <v>73</v>
      </c>
    </row>
    <row r="30" spans="1:3" ht="45" x14ac:dyDescent="0.25">
      <c r="A30" s="48" t="s">
        <v>74</v>
      </c>
      <c r="B30" s="51" t="s">
        <v>75</v>
      </c>
    </row>
    <row r="31" spans="1:3" ht="30" x14ac:dyDescent="0.25">
      <c r="A31" s="56" t="s">
        <v>76</v>
      </c>
      <c r="B31" s="59" t="s">
        <v>77</v>
      </c>
    </row>
    <row r="32" spans="1:3" ht="30" x14ac:dyDescent="0.25">
      <c r="A32" s="48" t="s">
        <v>78</v>
      </c>
      <c r="B32" s="51" t="s">
        <v>79</v>
      </c>
    </row>
    <row r="33" spans="1:2" ht="60" x14ac:dyDescent="0.25">
      <c r="A33" s="56" t="s">
        <v>80</v>
      </c>
      <c r="B33" s="59" t="s">
        <v>81</v>
      </c>
    </row>
    <row r="34" spans="1:2" ht="45" x14ac:dyDescent="0.25">
      <c r="A34" s="48" t="s">
        <v>82</v>
      </c>
      <c r="B34" s="51" t="s">
        <v>83</v>
      </c>
    </row>
    <row r="35" spans="1:2" ht="75" x14ac:dyDescent="0.25">
      <c r="A35" s="56" t="s">
        <v>84</v>
      </c>
      <c r="B35" s="59" t="s">
        <v>85</v>
      </c>
    </row>
    <row r="36" spans="1:2" ht="30" x14ac:dyDescent="0.25">
      <c r="A36" s="52" t="s">
        <v>86</v>
      </c>
      <c r="B36" s="53" t="s">
        <v>87</v>
      </c>
    </row>
    <row r="38" spans="1:2" x14ac:dyDescent="0.25">
      <c r="B38" s="36"/>
    </row>
  </sheetData>
  <autoFilter ref="A1:B36" xr:uid="{E581C93D-565B-4318-AE8D-8F3AEE37C09B}"/>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0CF4D3-FBAB-44A7-A2F7-5936716FF9CC}">
  <dimension ref="A1:B5"/>
  <sheetViews>
    <sheetView workbookViewId="0"/>
  </sheetViews>
  <sheetFormatPr defaultRowHeight="15" x14ac:dyDescent="0.25"/>
  <cols>
    <col min="1" max="1" width="38" customWidth="1"/>
    <col min="2" max="2" width="97.5703125" customWidth="1"/>
  </cols>
  <sheetData>
    <row r="1" spans="1:2" x14ac:dyDescent="0.25">
      <c r="A1" s="63" t="s">
        <v>145</v>
      </c>
      <c r="B1" s="64" t="s">
        <v>146</v>
      </c>
    </row>
    <row r="2" spans="1:2" ht="43.5" customHeight="1" x14ac:dyDescent="0.25">
      <c r="A2" s="65" t="s">
        <v>147</v>
      </c>
      <c r="B2" s="60" t="s">
        <v>12</v>
      </c>
    </row>
    <row r="3" spans="1:2" ht="72.599999999999994" customHeight="1" x14ac:dyDescent="0.25">
      <c r="A3" s="66" t="s">
        <v>148</v>
      </c>
      <c r="B3" s="61" t="s">
        <v>13</v>
      </c>
    </row>
    <row r="4" spans="1:2" ht="43.5" customHeight="1" x14ac:dyDescent="0.25">
      <c r="A4" s="65" t="s">
        <v>149</v>
      </c>
      <c r="B4" s="60" t="s">
        <v>14</v>
      </c>
    </row>
    <row r="5" spans="1:2" ht="43.5" customHeight="1" x14ac:dyDescent="0.25">
      <c r="A5" s="67" t="s">
        <v>150</v>
      </c>
      <c r="B5" s="62" t="s">
        <v>15</v>
      </c>
    </row>
  </sheetData>
  <autoFilter ref="A1:B1" xr:uid="{5C0CF4D3-FBAB-44A7-A2F7-5936716FF9CC}"/>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BD5B7D-8DAF-498E-96A7-8DE2E2051928}">
  <dimension ref="A1:AK53"/>
  <sheetViews>
    <sheetView zoomScale="80" zoomScaleNormal="80" workbookViewId="0"/>
  </sheetViews>
  <sheetFormatPr defaultColWidth="9.140625" defaultRowHeight="15" x14ac:dyDescent="0.25"/>
  <cols>
    <col min="1" max="1" width="6.28515625" style="38" customWidth="1"/>
    <col min="2" max="3" width="12.85546875" style="38" customWidth="1"/>
    <col min="4" max="4" width="7.5703125" style="38" customWidth="1"/>
    <col min="5" max="29" width="9.140625" style="38"/>
    <col min="30" max="30" width="9.7109375" style="38" customWidth="1"/>
    <col min="31" max="16384" width="9.140625" style="38"/>
  </cols>
  <sheetData>
    <row r="1" spans="1:34" x14ac:dyDescent="0.25">
      <c r="A1" s="37"/>
    </row>
    <row r="2" spans="1:34" x14ac:dyDescent="0.25">
      <c r="A2" s="39"/>
      <c r="B2" s="39"/>
      <c r="C2" s="39"/>
      <c r="D2" s="39"/>
      <c r="E2" s="39"/>
      <c r="F2" s="39"/>
      <c r="G2" s="89" t="s">
        <v>130</v>
      </c>
      <c r="H2" s="89"/>
      <c r="I2" s="89"/>
      <c r="J2" s="89"/>
      <c r="K2" s="89"/>
      <c r="L2" s="89"/>
      <c r="M2" s="89"/>
      <c r="N2" s="89"/>
      <c r="O2" s="89"/>
      <c r="P2" s="89"/>
      <c r="Q2" s="89"/>
      <c r="R2" s="89"/>
      <c r="S2" s="89"/>
      <c r="T2" s="89"/>
      <c r="U2" s="89"/>
      <c r="V2" s="89"/>
      <c r="W2" s="89"/>
      <c r="X2" s="89"/>
      <c r="Y2" s="89"/>
      <c r="Z2" s="89"/>
      <c r="AA2" s="39"/>
      <c r="AB2" s="39"/>
      <c r="AC2" s="39"/>
      <c r="AD2" s="39"/>
    </row>
    <row r="3" spans="1:34" x14ac:dyDescent="0.25">
      <c r="A3" s="40"/>
      <c r="B3" s="40"/>
      <c r="C3" s="40"/>
      <c r="E3" s="41"/>
      <c r="I3" s="90" t="s">
        <v>131</v>
      </c>
      <c r="J3" s="90"/>
      <c r="K3" s="90"/>
      <c r="L3" s="90"/>
      <c r="M3" s="90"/>
      <c r="N3" s="90"/>
      <c r="O3" s="90"/>
      <c r="P3" s="90"/>
      <c r="Q3" s="90"/>
      <c r="R3" s="90"/>
      <c r="S3" s="90"/>
      <c r="T3" s="90"/>
      <c r="U3" s="90"/>
      <c r="V3" s="90"/>
      <c r="W3" s="90"/>
      <c r="X3" s="42"/>
      <c r="Y3" s="42"/>
      <c r="Z3" s="42"/>
    </row>
    <row r="4" spans="1:34" x14ac:dyDescent="0.25">
      <c r="B4" s="85" t="s">
        <v>132</v>
      </c>
      <c r="C4" s="85"/>
      <c r="D4" s="90"/>
      <c r="E4" s="91"/>
      <c r="F4" s="40"/>
      <c r="I4" s="92"/>
      <c r="J4" s="92"/>
      <c r="K4" s="92"/>
      <c r="L4" s="92"/>
      <c r="M4" s="92"/>
      <c r="N4" s="92"/>
      <c r="O4" s="92"/>
      <c r="P4" s="92"/>
      <c r="Q4" s="92"/>
      <c r="R4" s="92"/>
    </row>
    <row r="5" spans="1:34" x14ac:dyDescent="0.25">
      <c r="A5" s="40"/>
      <c r="B5" s="85"/>
      <c r="C5" s="85"/>
      <c r="D5" s="91"/>
      <c r="E5" s="91"/>
      <c r="F5" s="40"/>
    </row>
    <row r="6" spans="1:34" x14ac:dyDescent="0.25">
      <c r="A6" s="40"/>
      <c r="B6" s="85"/>
      <c r="C6" s="85"/>
      <c r="D6" s="91"/>
      <c r="E6" s="91"/>
      <c r="F6" s="40"/>
      <c r="L6" s="85"/>
      <c r="M6" s="85"/>
      <c r="N6" s="85"/>
      <c r="O6" s="85"/>
      <c r="P6" s="85"/>
    </row>
    <row r="7" spans="1:34" x14ac:dyDescent="0.25">
      <c r="A7" s="40"/>
      <c r="B7" s="85"/>
      <c r="C7" s="85"/>
      <c r="D7" s="91"/>
      <c r="E7" s="91"/>
      <c r="F7" s="40"/>
    </row>
    <row r="8" spans="1:34" ht="14.25" customHeight="1" x14ac:dyDescent="0.25">
      <c r="A8" s="40"/>
      <c r="B8" s="85"/>
      <c r="C8" s="85"/>
      <c r="D8" s="91"/>
      <c r="E8" s="91"/>
      <c r="F8" s="40"/>
      <c r="AB8" s="85" t="s">
        <v>133</v>
      </c>
      <c r="AC8" s="85"/>
      <c r="AD8" s="85"/>
      <c r="AE8" s="85"/>
      <c r="AF8" s="85"/>
      <c r="AG8" s="85"/>
      <c r="AH8" s="85"/>
    </row>
    <row r="9" spans="1:34" x14ac:dyDescent="0.25">
      <c r="A9" s="40"/>
      <c r="B9" s="85"/>
      <c r="C9" s="85"/>
      <c r="D9" s="91"/>
      <c r="E9" s="91"/>
      <c r="F9" s="40"/>
      <c r="AA9" s="40"/>
      <c r="AB9" s="85"/>
      <c r="AC9" s="85"/>
      <c r="AD9" s="85"/>
      <c r="AE9" s="85"/>
      <c r="AF9" s="85"/>
      <c r="AG9" s="85"/>
      <c r="AH9" s="85"/>
    </row>
    <row r="10" spans="1:34" x14ac:dyDescent="0.25">
      <c r="A10" s="40"/>
      <c r="B10" s="85"/>
      <c r="C10" s="85"/>
      <c r="D10" s="91"/>
      <c r="E10" s="91"/>
      <c r="F10" s="40"/>
      <c r="AA10" s="40"/>
      <c r="AB10" s="85"/>
      <c r="AC10" s="85"/>
      <c r="AD10" s="85"/>
      <c r="AE10" s="85"/>
      <c r="AF10" s="85"/>
      <c r="AG10" s="85"/>
      <c r="AH10" s="85"/>
    </row>
    <row r="11" spans="1:34" x14ac:dyDescent="0.25">
      <c r="A11" s="40"/>
      <c r="B11" s="85"/>
      <c r="C11" s="85"/>
      <c r="D11" s="91"/>
      <c r="E11" s="91"/>
      <c r="AB11" s="40"/>
      <c r="AC11" s="40"/>
      <c r="AD11" s="40"/>
      <c r="AE11" s="40"/>
      <c r="AF11" s="40"/>
      <c r="AG11" s="40"/>
    </row>
    <row r="12" spans="1:34" ht="14.25" customHeight="1" x14ac:dyDescent="0.25">
      <c r="A12" s="40"/>
      <c r="B12" s="85"/>
      <c r="C12" s="85"/>
      <c r="D12" s="91"/>
      <c r="E12" s="91"/>
      <c r="AB12" s="85" t="s">
        <v>134</v>
      </c>
      <c r="AC12" s="85"/>
      <c r="AD12" s="85"/>
      <c r="AE12" s="85"/>
      <c r="AF12" s="85"/>
      <c r="AG12" s="85"/>
      <c r="AH12" s="85"/>
    </row>
    <row r="13" spans="1:34" x14ac:dyDescent="0.25">
      <c r="A13" s="40"/>
      <c r="B13" s="85"/>
      <c r="C13" s="85"/>
      <c r="AA13" s="40"/>
      <c r="AB13" s="85"/>
      <c r="AC13" s="85"/>
      <c r="AD13" s="85"/>
      <c r="AE13" s="85"/>
      <c r="AF13" s="85"/>
      <c r="AG13" s="85"/>
      <c r="AH13" s="85"/>
    </row>
    <row r="14" spans="1:34" x14ac:dyDescent="0.25">
      <c r="A14" s="40"/>
      <c r="B14" s="85"/>
      <c r="C14" s="85"/>
      <c r="AA14" s="40"/>
      <c r="AB14" s="85"/>
      <c r="AC14" s="85"/>
      <c r="AD14" s="85"/>
      <c r="AE14" s="85"/>
      <c r="AF14" s="85"/>
      <c r="AG14" s="85"/>
      <c r="AH14" s="85"/>
    </row>
    <row r="15" spans="1:34" x14ac:dyDescent="0.25">
      <c r="B15" s="85"/>
      <c r="C15" s="85"/>
      <c r="AA15" s="40"/>
      <c r="AB15" s="85"/>
      <c r="AC15" s="85"/>
      <c r="AD15" s="85"/>
      <c r="AE15" s="85"/>
      <c r="AF15" s="85"/>
      <c r="AG15" s="85"/>
      <c r="AH15" s="85"/>
    </row>
    <row r="16" spans="1:34" x14ac:dyDescent="0.25">
      <c r="AA16" s="40"/>
      <c r="AB16" s="85"/>
      <c r="AC16" s="85"/>
      <c r="AD16" s="85"/>
      <c r="AE16" s="85"/>
      <c r="AF16" s="85"/>
      <c r="AG16" s="85"/>
      <c r="AH16" s="85"/>
    </row>
    <row r="17" spans="2:34" x14ac:dyDescent="0.25">
      <c r="B17" s="43"/>
      <c r="C17" s="43"/>
      <c r="D17" s="43"/>
      <c r="AA17" s="40"/>
      <c r="AB17" s="85"/>
      <c r="AC17" s="85"/>
      <c r="AD17" s="85"/>
      <c r="AE17" s="85"/>
      <c r="AF17" s="85"/>
      <c r="AG17" s="85"/>
      <c r="AH17" s="85"/>
    </row>
    <row r="18" spans="2:34" x14ac:dyDescent="0.25">
      <c r="B18" s="43"/>
      <c r="C18" s="43"/>
      <c r="D18" s="43"/>
      <c r="AA18" s="40"/>
      <c r="AB18" s="85"/>
      <c r="AC18" s="85"/>
      <c r="AD18" s="85"/>
      <c r="AE18" s="85"/>
      <c r="AF18" s="85"/>
      <c r="AG18" s="85"/>
      <c r="AH18" s="85"/>
    </row>
    <row r="19" spans="2:34" x14ac:dyDescent="0.25">
      <c r="B19" s="43"/>
      <c r="C19" s="43"/>
      <c r="D19" s="43"/>
      <c r="AA19" s="44"/>
      <c r="AB19" s="44"/>
      <c r="AC19" s="44"/>
      <c r="AD19" s="44"/>
      <c r="AE19" s="44"/>
      <c r="AF19" s="44"/>
      <c r="AG19" s="44"/>
    </row>
    <row r="20" spans="2:34" x14ac:dyDescent="0.25">
      <c r="B20" s="43"/>
      <c r="C20" s="43"/>
      <c r="D20" s="43"/>
      <c r="AA20" s="44"/>
      <c r="AB20" s="44"/>
      <c r="AC20" s="44"/>
      <c r="AD20" s="44"/>
      <c r="AE20" s="44"/>
      <c r="AF20" s="44"/>
      <c r="AG20" s="44"/>
    </row>
    <row r="21" spans="2:34" ht="14.25" customHeight="1" x14ac:dyDescent="0.25">
      <c r="B21" s="43"/>
      <c r="C21" s="86" t="s">
        <v>135</v>
      </c>
      <c r="D21" s="86"/>
      <c r="E21" s="86"/>
      <c r="F21" s="86"/>
      <c r="G21" s="86"/>
      <c r="AB21" s="87" t="s">
        <v>136</v>
      </c>
      <c r="AC21" s="87"/>
      <c r="AD21" s="87"/>
      <c r="AE21" s="44"/>
      <c r="AF21" s="44"/>
      <c r="AG21" s="44"/>
    </row>
    <row r="22" spans="2:34" x14ac:dyDescent="0.25">
      <c r="B22" s="43"/>
      <c r="C22" s="86"/>
      <c r="D22" s="86"/>
      <c r="E22" s="86"/>
      <c r="F22" s="86"/>
      <c r="G22" s="86"/>
      <c r="AA22" s="45"/>
      <c r="AB22" s="87"/>
      <c r="AC22" s="87"/>
      <c r="AD22" s="87"/>
    </row>
    <row r="23" spans="2:34" x14ac:dyDescent="0.25">
      <c r="B23" s="43"/>
      <c r="C23" s="86"/>
      <c r="D23" s="86"/>
      <c r="E23" s="86"/>
      <c r="F23" s="86"/>
      <c r="G23" s="86"/>
      <c r="AA23" s="45"/>
      <c r="AB23" s="87"/>
      <c r="AC23" s="87"/>
      <c r="AD23" s="87"/>
    </row>
    <row r="24" spans="2:34" x14ac:dyDescent="0.25">
      <c r="B24" s="43"/>
      <c r="C24" s="86"/>
      <c r="D24" s="86"/>
      <c r="E24" s="86"/>
      <c r="F24" s="86"/>
      <c r="G24" s="86"/>
      <c r="AA24" s="45"/>
      <c r="AB24" s="87"/>
      <c r="AC24" s="87"/>
      <c r="AD24" s="87"/>
    </row>
    <row r="25" spans="2:34" x14ac:dyDescent="0.25">
      <c r="C25" s="86"/>
      <c r="D25" s="86"/>
      <c r="E25" s="86"/>
      <c r="F25" s="86"/>
      <c r="G25" s="86"/>
      <c r="AA25" s="45"/>
      <c r="AB25" s="87"/>
      <c r="AC25" s="87"/>
      <c r="AD25" s="87"/>
    </row>
    <row r="26" spans="2:34" x14ac:dyDescent="0.25">
      <c r="C26" s="86"/>
      <c r="D26" s="86"/>
      <c r="E26" s="86"/>
      <c r="F26" s="86"/>
      <c r="G26" s="86"/>
      <c r="AA26" s="46"/>
      <c r="AB26" s="46"/>
      <c r="AC26" s="46"/>
      <c r="AD26" s="45"/>
    </row>
    <row r="27" spans="2:34" x14ac:dyDescent="0.25">
      <c r="D27" s="43"/>
      <c r="AA27" s="46"/>
      <c r="AB27" s="46"/>
      <c r="AC27" s="46"/>
    </row>
    <row r="28" spans="2:34" x14ac:dyDescent="0.25">
      <c r="AA28" s="46"/>
      <c r="AB28" s="46"/>
      <c r="AC28" s="46"/>
    </row>
    <row r="29" spans="2:34" ht="14.25" customHeight="1" x14ac:dyDescent="0.25">
      <c r="AB29" s="85" t="s">
        <v>137</v>
      </c>
      <c r="AC29" s="85"/>
      <c r="AD29" s="85"/>
      <c r="AE29" s="85"/>
      <c r="AF29" s="85"/>
    </row>
    <row r="30" spans="2:34" x14ac:dyDescent="0.25">
      <c r="AA30" s="40"/>
      <c r="AB30" s="85"/>
      <c r="AC30" s="85"/>
      <c r="AD30" s="85"/>
      <c r="AE30" s="85"/>
      <c r="AF30" s="85"/>
    </row>
    <row r="31" spans="2:34" x14ac:dyDescent="0.25">
      <c r="AA31" s="40"/>
      <c r="AB31" s="85"/>
      <c r="AC31" s="85"/>
      <c r="AD31" s="85"/>
      <c r="AE31" s="85"/>
      <c r="AF31" s="85"/>
    </row>
    <row r="32" spans="2:34" x14ac:dyDescent="0.25">
      <c r="AA32" s="40"/>
      <c r="AB32" s="85"/>
      <c r="AC32" s="85"/>
      <c r="AD32" s="85"/>
      <c r="AE32" s="85"/>
      <c r="AF32" s="85"/>
    </row>
    <row r="33" spans="2:37" x14ac:dyDescent="0.25">
      <c r="B33" s="88"/>
      <c r="C33" s="88"/>
      <c r="D33" s="88"/>
      <c r="AA33" s="40"/>
      <c r="AB33" s="85"/>
      <c r="AC33" s="85"/>
      <c r="AD33" s="85"/>
      <c r="AE33" s="85"/>
      <c r="AF33" s="85"/>
    </row>
    <row r="34" spans="2:37" x14ac:dyDescent="0.25">
      <c r="B34" s="88"/>
      <c r="C34" s="88"/>
      <c r="D34" s="88"/>
      <c r="AA34" s="40"/>
      <c r="AB34" s="85"/>
      <c r="AC34" s="85"/>
      <c r="AD34" s="85"/>
      <c r="AE34" s="85"/>
      <c r="AF34" s="85"/>
    </row>
    <row r="35" spans="2:37" x14ac:dyDescent="0.25">
      <c r="B35" s="88"/>
      <c r="C35" s="88"/>
      <c r="D35" s="88"/>
      <c r="AA35" s="40"/>
      <c r="AB35" s="85"/>
      <c r="AC35" s="85"/>
      <c r="AD35" s="85"/>
      <c r="AE35" s="85"/>
      <c r="AF35" s="85"/>
    </row>
    <row r="36" spans="2:37" x14ac:dyDescent="0.25">
      <c r="B36" s="88"/>
      <c r="C36" s="88"/>
      <c r="D36" s="88"/>
      <c r="V36" s="40"/>
      <c r="W36" s="40"/>
      <c r="X36" s="40"/>
      <c r="Y36" s="40"/>
      <c r="AA36" s="40"/>
      <c r="AB36" s="85"/>
      <c r="AC36" s="85"/>
      <c r="AD36" s="85"/>
      <c r="AE36" s="85"/>
      <c r="AF36" s="85"/>
    </row>
    <row r="37" spans="2:37" ht="14.25" customHeight="1" x14ac:dyDescent="0.25">
      <c r="B37" s="88"/>
      <c r="C37" s="88"/>
      <c r="D37" s="88"/>
      <c r="E37" s="43"/>
      <c r="F37" s="43"/>
      <c r="T37" s="40"/>
      <c r="U37" s="40"/>
      <c r="V37" s="40"/>
      <c r="W37" s="40"/>
      <c r="X37" s="44"/>
      <c r="Y37" s="44"/>
      <c r="AA37" s="44"/>
      <c r="AB37" s="44"/>
      <c r="AC37" s="44"/>
      <c r="AD37" s="44"/>
      <c r="AE37" s="44"/>
      <c r="AH37" s="43"/>
      <c r="AI37" s="43"/>
      <c r="AJ37" s="43"/>
      <c r="AK37" s="43"/>
    </row>
    <row r="38" spans="2:37" x14ac:dyDescent="0.25">
      <c r="R38" s="43"/>
      <c r="S38" s="40"/>
      <c r="T38" s="40"/>
      <c r="U38" s="40"/>
      <c r="V38" s="40"/>
      <c r="W38" s="40"/>
      <c r="X38" s="44"/>
      <c r="Y38" s="44"/>
      <c r="AA38" s="44"/>
      <c r="AB38" s="44"/>
      <c r="AC38" s="44"/>
      <c r="AD38" s="44"/>
      <c r="AE38" s="44"/>
      <c r="AG38" s="43"/>
      <c r="AH38" s="43"/>
      <c r="AI38" s="43"/>
      <c r="AJ38" s="43"/>
      <c r="AK38" s="43"/>
    </row>
    <row r="39" spans="2:37" ht="18.75" customHeight="1" x14ac:dyDescent="0.25">
      <c r="R39" s="43"/>
      <c r="S39" s="85" t="s">
        <v>138</v>
      </c>
      <c r="T39" s="85"/>
      <c r="U39" s="85"/>
      <c r="V39" s="85"/>
      <c r="W39" s="85"/>
      <c r="X39" s="44"/>
      <c r="Y39" s="44"/>
      <c r="AA39" s="44"/>
      <c r="AB39" s="44"/>
      <c r="AC39" s="44"/>
      <c r="AD39" s="44"/>
      <c r="AE39" s="44"/>
      <c r="AH39" s="43"/>
      <c r="AI39" s="43"/>
      <c r="AJ39" s="43"/>
      <c r="AK39" s="43"/>
    </row>
    <row r="40" spans="2:37" x14ac:dyDescent="0.25">
      <c r="R40" s="43"/>
      <c r="S40" s="85"/>
      <c r="T40" s="85"/>
      <c r="U40" s="85"/>
      <c r="V40" s="85"/>
      <c r="W40" s="85"/>
      <c r="X40" s="44"/>
      <c r="Y40" s="44"/>
      <c r="AA40" s="44"/>
      <c r="AB40" s="44"/>
      <c r="AC40" s="44"/>
      <c r="AD40" s="44"/>
      <c r="AE40" s="86" t="s">
        <v>139</v>
      </c>
      <c r="AF40" s="86"/>
      <c r="AG40" s="86"/>
      <c r="AH40" s="86"/>
      <c r="AI40" s="86"/>
      <c r="AJ40" s="43"/>
      <c r="AK40" s="43"/>
    </row>
    <row r="41" spans="2:37" x14ac:dyDescent="0.25">
      <c r="K41" s="85" t="s">
        <v>140</v>
      </c>
      <c r="L41" s="85"/>
      <c r="M41" s="85"/>
      <c r="N41" s="85"/>
      <c r="S41" s="85"/>
      <c r="T41" s="85"/>
      <c r="U41" s="85"/>
      <c r="V41" s="85"/>
      <c r="W41" s="85"/>
      <c r="AA41" s="44"/>
      <c r="AB41" s="44"/>
      <c r="AC41" s="44"/>
      <c r="AD41" s="44"/>
      <c r="AE41" s="86"/>
      <c r="AF41" s="86"/>
      <c r="AG41" s="86"/>
      <c r="AH41" s="86"/>
      <c r="AI41" s="86"/>
      <c r="AJ41" s="43"/>
      <c r="AK41" s="43"/>
    </row>
    <row r="42" spans="2:37" x14ac:dyDescent="0.25">
      <c r="K42" s="85"/>
      <c r="L42" s="85"/>
      <c r="M42" s="85"/>
      <c r="N42" s="85"/>
      <c r="S42" s="85"/>
      <c r="T42" s="85"/>
      <c r="U42" s="85"/>
      <c r="V42" s="85"/>
      <c r="W42" s="85"/>
      <c r="AA42" s="40"/>
      <c r="AB42" s="40"/>
      <c r="AC42" s="40"/>
      <c r="AE42" s="86"/>
      <c r="AF42" s="86"/>
      <c r="AG42" s="86"/>
      <c r="AH42" s="86"/>
      <c r="AI42" s="86"/>
      <c r="AJ42" s="43"/>
      <c r="AK42" s="43"/>
    </row>
    <row r="43" spans="2:37" x14ac:dyDescent="0.25">
      <c r="K43" s="85"/>
      <c r="L43" s="85"/>
      <c r="M43" s="85"/>
      <c r="N43" s="85"/>
      <c r="AA43" s="40"/>
      <c r="AB43" s="40"/>
      <c r="AC43" s="40"/>
      <c r="AE43" s="86"/>
      <c r="AF43" s="86"/>
      <c r="AG43" s="86"/>
      <c r="AH43" s="86"/>
      <c r="AI43" s="86"/>
      <c r="AK43" s="43"/>
    </row>
    <row r="44" spans="2:37" x14ac:dyDescent="0.25">
      <c r="K44" s="85"/>
      <c r="L44" s="85"/>
      <c r="M44" s="85"/>
      <c r="N44" s="85"/>
      <c r="AE44" s="86"/>
      <c r="AF44" s="86"/>
      <c r="AG44" s="86"/>
      <c r="AH44" s="86"/>
      <c r="AI44" s="86"/>
      <c r="AK44" s="43"/>
    </row>
    <row r="45" spans="2:37" x14ac:dyDescent="0.25">
      <c r="K45" s="85"/>
      <c r="L45" s="85"/>
      <c r="M45" s="85"/>
      <c r="N45" s="85"/>
      <c r="AK45" s="43"/>
    </row>
    <row r="46" spans="2:37" x14ac:dyDescent="0.25">
      <c r="K46" s="85"/>
      <c r="L46" s="85"/>
      <c r="M46" s="85"/>
      <c r="N46" s="85"/>
      <c r="AK46" s="43"/>
    </row>
    <row r="47" spans="2:37" x14ac:dyDescent="0.25">
      <c r="K47" s="85"/>
      <c r="L47" s="85"/>
      <c r="M47" s="85"/>
      <c r="N47" s="85"/>
      <c r="AK47" s="43"/>
    </row>
    <row r="48" spans="2:37" x14ac:dyDescent="0.25">
      <c r="K48" s="85"/>
      <c r="L48" s="85"/>
      <c r="M48" s="85"/>
      <c r="N48" s="85"/>
      <c r="AK48" s="43"/>
    </row>
    <row r="49" spans="11:14" x14ac:dyDescent="0.25">
      <c r="K49" s="85"/>
      <c r="L49" s="85"/>
      <c r="M49" s="85"/>
      <c r="N49" s="85"/>
    </row>
    <row r="50" spans="11:14" x14ac:dyDescent="0.25">
      <c r="K50" s="85"/>
      <c r="L50" s="85"/>
      <c r="M50" s="85"/>
      <c r="N50" s="85"/>
    </row>
    <row r="51" spans="11:14" x14ac:dyDescent="0.25">
      <c r="K51" s="85"/>
      <c r="L51" s="85"/>
      <c r="M51" s="85"/>
      <c r="N51" s="85"/>
    </row>
    <row r="52" spans="11:14" x14ac:dyDescent="0.25">
      <c r="K52" s="85"/>
      <c r="L52" s="85"/>
      <c r="M52" s="85"/>
      <c r="N52" s="85"/>
    </row>
    <row r="53" spans="11:14" x14ac:dyDescent="0.25">
      <c r="K53" s="85"/>
      <c r="L53" s="85"/>
      <c r="M53" s="85"/>
      <c r="N53" s="85"/>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C33061-29C1-4924-8E91-A80CC057DD29}">
  <dimension ref="A2:I137"/>
  <sheetViews>
    <sheetView workbookViewId="0">
      <selection activeCell="A7" sqref="A7"/>
    </sheetView>
  </sheetViews>
  <sheetFormatPr defaultColWidth="8.7109375" defaultRowHeight="15" x14ac:dyDescent="0.25"/>
  <cols>
    <col min="1" max="1" width="37" style="47" bestFit="1" customWidth="1"/>
    <col min="2" max="2" width="16.28515625" style="47" bestFit="1" customWidth="1"/>
    <col min="3" max="4" width="9.140625" style="47" bestFit="1" customWidth="1"/>
    <col min="5" max="5" width="7.5703125" style="47" bestFit="1" customWidth="1"/>
    <col min="6" max="9" width="9.140625" style="47" bestFit="1" customWidth="1"/>
    <col min="10" max="10" width="10.7109375" style="47" bestFit="1" customWidth="1"/>
    <col min="11" max="64" width="42.85546875" style="47" bestFit="1" customWidth="1"/>
    <col min="65" max="65" width="28.42578125" style="47" bestFit="1" customWidth="1"/>
    <col min="66" max="66" width="47.5703125" style="47" bestFit="1" customWidth="1"/>
    <col min="67" max="67" width="39.85546875" style="47" bestFit="1" customWidth="1"/>
    <col min="68" max="68" width="42" style="47" bestFit="1" customWidth="1"/>
    <col min="69" max="69" width="42.85546875" style="47" bestFit="1" customWidth="1"/>
    <col min="70" max="70" width="39.5703125" style="47" bestFit="1" customWidth="1"/>
    <col min="71" max="71" width="47.7109375" style="47" bestFit="1" customWidth="1"/>
    <col min="72" max="72" width="40.140625" style="47" bestFit="1" customWidth="1"/>
    <col min="73" max="16384" width="8.7109375" style="47"/>
  </cols>
  <sheetData>
    <row r="2" spans="1:7" customFormat="1" x14ac:dyDescent="0.25">
      <c r="A2" s="68"/>
      <c r="B2" s="76"/>
      <c r="C2" s="76"/>
      <c r="D2" s="76"/>
      <c r="E2" s="76"/>
      <c r="F2" s="76"/>
      <c r="G2" s="69"/>
    </row>
    <row r="3" spans="1:7" customFormat="1" x14ac:dyDescent="0.25">
      <c r="A3" s="70" t="s">
        <v>151</v>
      </c>
      <c r="B3" s="77"/>
      <c r="C3" s="77"/>
      <c r="D3" s="77"/>
      <c r="E3" s="77"/>
      <c r="F3" s="77"/>
      <c r="G3" s="71"/>
    </row>
    <row r="4" spans="1:7" customFormat="1" x14ac:dyDescent="0.25">
      <c r="A4" s="72" t="s">
        <v>88</v>
      </c>
      <c r="B4" s="77"/>
      <c r="C4" s="77"/>
      <c r="D4" s="77"/>
      <c r="E4" s="77"/>
      <c r="F4" s="77"/>
      <c r="G4" s="71"/>
    </row>
    <row r="5" spans="1:7" customFormat="1" x14ac:dyDescent="0.25">
      <c r="A5" s="73"/>
      <c r="B5" s="74"/>
      <c r="C5" s="74"/>
      <c r="D5" s="74"/>
      <c r="E5" s="74"/>
      <c r="F5" s="74"/>
      <c r="G5" s="75"/>
    </row>
    <row r="7" spans="1:7" x14ac:dyDescent="0.25">
      <c r="A7" s="93" t="s">
        <v>89</v>
      </c>
      <c r="B7" s="94" t="s" vm="1">
        <v>90</v>
      </c>
    </row>
    <row r="8" spans="1:7" x14ac:dyDescent="0.25">
      <c r="A8" s="93" t="s">
        <v>91</v>
      </c>
      <c r="B8" s="94" t="s" vm="2">
        <v>90</v>
      </c>
    </row>
    <row r="9" spans="1:7" x14ac:dyDescent="0.25">
      <c r="A9" s="93" t="s">
        <v>92</v>
      </c>
      <c r="B9" s="94" t="s" vm="3">
        <v>90</v>
      </c>
    </row>
    <row r="10" spans="1:7" x14ac:dyDescent="0.25">
      <c r="A10" s="93" t="s">
        <v>93</v>
      </c>
      <c r="B10" s="94" t="s" vm="4">
        <v>90</v>
      </c>
    </row>
    <row r="11" spans="1:7" x14ac:dyDescent="0.25">
      <c r="A11" s="93" t="s">
        <v>94</v>
      </c>
      <c r="B11" s="94" t="s" vm="5">
        <v>90</v>
      </c>
    </row>
    <row r="12" spans="1:7" x14ac:dyDescent="0.25">
      <c r="A12" s="93" t="s">
        <v>95</v>
      </c>
      <c r="B12" s="94" t="s" vm="6">
        <v>90</v>
      </c>
    </row>
    <row r="13" spans="1:7" x14ac:dyDescent="0.25">
      <c r="A13" s="93" t="s">
        <v>96</v>
      </c>
      <c r="B13" s="94" t="s" vm="7">
        <v>90</v>
      </c>
    </row>
    <row r="14" spans="1:7" x14ac:dyDescent="0.25">
      <c r="A14" s="93" t="s">
        <v>97</v>
      </c>
      <c r="B14" s="94" t="s" vm="8">
        <v>90</v>
      </c>
    </row>
    <row r="15" spans="1:7" x14ac:dyDescent="0.25">
      <c r="A15" s="93" t="s">
        <v>98</v>
      </c>
      <c r="B15" s="94" t="s" vm="9">
        <v>90</v>
      </c>
    </row>
    <row r="16" spans="1:7" x14ac:dyDescent="0.25">
      <c r="A16" s="93" t="s">
        <v>99</v>
      </c>
      <c r="B16" s="94" t="s" vm="10">
        <v>90</v>
      </c>
    </row>
    <row r="17" spans="1:9" x14ac:dyDescent="0.25">
      <c r="A17" s="93" t="s">
        <v>100</v>
      </c>
      <c r="B17" s="94" t="s" vm="11">
        <v>90</v>
      </c>
    </row>
    <row r="18" spans="1:9" x14ac:dyDescent="0.25">
      <c r="A18" s="93" t="s">
        <v>101</v>
      </c>
      <c r="B18" s="94" t="s" vm="12">
        <v>90</v>
      </c>
    </row>
    <row r="19" spans="1:9" x14ac:dyDescent="0.25">
      <c r="A19" s="93" t="s">
        <v>102</v>
      </c>
      <c r="B19" s="94" t="s" vm="13">
        <v>90</v>
      </c>
    </row>
    <row r="20" spans="1:9" x14ac:dyDescent="0.25">
      <c r="A20" s="93" t="s">
        <v>103</v>
      </c>
      <c r="B20" s="94" t="s" vm="14">
        <v>90</v>
      </c>
    </row>
    <row r="21" spans="1:9" x14ac:dyDescent="0.25">
      <c r="A21" s="93" t="s">
        <v>104</v>
      </c>
      <c r="B21" s="94" t="s" vm="15">
        <v>90</v>
      </c>
    </row>
    <row r="22" spans="1:9" x14ac:dyDescent="0.25">
      <c r="A22" s="93" t="s">
        <v>105</v>
      </c>
      <c r="B22" s="94" t="s" vm="16">
        <v>90</v>
      </c>
    </row>
    <row r="24" spans="1:9" x14ac:dyDescent="0.25">
      <c r="A24" s="94"/>
      <c r="B24" s="93" t="s">
        <v>106</v>
      </c>
      <c r="C24" s="94"/>
      <c r="D24" s="94"/>
      <c r="E24" s="94"/>
      <c r="F24" s="94"/>
      <c r="G24" s="94"/>
      <c r="H24" s="94"/>
      <c r="I24" s="94"/>
    </row>
    <row r="25" spans="1:9" x14ac:dyDescent="0.25">
      <c r="A25" s="93" t="s">
        <v>107</v>
      </c>
      <c r="B25" s="94">
        <v>2017</v>
      </c>
      <c r="C25" s="94">
        <v>2018</v>
      </c>
      <c r="D25" s="94">
        <v>2019</v>
      </c>
      <c r="E25" s="94">
        <v>2020</v>
      </c>
      <c r="F25" s="94">
        <v>2021</v>
      </c>
      <c r="G25" s="94">
        <v>2022</v>
      </c>
      <c r="H25" s="94">
        <v>2023</v>
      </c>
      <c r="I25" s="94">
        <v>2024</v>
      </c>
    </row>
    <row r="26" spans="1:9" x14ac:dyDescent="0.25">
      <c r="A26" s="95" t="s">
        <v>108</v>
      </c>
      <c r="B26" s="96">
        <v>1368221</v>
      </c>
      <c r="C26" s="96">
        <v>1356130</v>
      </c>
      <c r="D26" s="96">
        <v>1350453</v>
      </c>
      <c r="E26" s="96">
        <v>935715</v>
      </c>
      <c r="F26" s="96">
        <v>1067844</v>
      </c>
      <c r="G26" s="96">
        <v>1171429</v>
      </c>
      <c r="H26" s="96">
        <v>1258953</v>
      </c>
      <c r="I26" s="96">
        <v>1305863</v>
      </c>
    </row>
    <row r="27" spans="1:9" x14ac:dyDescent="0.25">
      <c r="A27" s="95" t="s">
        <v>109</v>
      </c>
      <c r="B27" s="96">
        <v>14595</v>
      </c>
      <c r="C27" s="96">
        <v>15513</v>
      </c>
      <c r="D27" s="96">
        <v>16078</v>
      </c>
      <c r="E27" s="96">
        <v>17716</v>
      </c>
      <c r="F27" s="96">
        <v>20629</v>
      </c>
      <c r="G27" s="96">
        <v>16556</v>
      </c>
      <c r="H27" s="96">
        <v>15999</v>
      </c>
      <c r="I27" s="96">
        <v>14667</v>
      </c>
    </row>
    <row r="28" spans="1:9" x14ac:dyDescent="0.25">
      <c r="A28" s="95" t="s">
        <v>110</v>
      </c>
      <c r="B28" s="96">
        <v>132131</v>
      </c>
      <c r="C28" s="96">
        <v>129184</v>
      </c>
      <c r="D28" s="96">
        <v>127631</v>
      </c>
      <c r="E28" s="96">
        <v>74533</v>
      </c>
      <c r="F28" s="96">
        <v>86679</v>
      </c>
      <c r="G28" s="96">
        <v>95732</v>
      </c>
      <c r="H28" s="96">
        <v>110268</v>
      </c>
      <c r="I28" s="96">
        <v>112179</v>
      </c>
    </row>
    <row r="29" spans="1:9" x14ac:dyDescent="0.25">
      <c r="A29" s="95" t="s">
        <v>111</v>
      </c>
      <c r="B29" s="96">
        <v>28</v>
      </c>
      <c r="C29" s="96">
        <v>23</v>
      </c>
      <c r="D29" s="96">
        <v>35</v>
      </c>
      <c r="E29" s="96">
        <v>28</v>
      </c>
      <c r="F29" s="96">
        <v>36</v>
      </c>
      <c r="G29" s="96">
        <v>12</v>
      </c>
      <c r="H29" s="96">
        <v>7</v>
      </c>
      <c r="I29" s="96">
        <v>0</v>
      </c>
    </row>
    <row r="30" spans="1:9" x14ac:dyDescent="0.25">
      <c r="A30" s="95" t="s">
        <v>112</v>
      </c>
      <c r="B30" s="96">
        <v>70505</v>
      </c>
      <c r="C30" s="96">
        <v>58986</v>
      </c>
      <c r="D30" s="96">
        <v>61902</v>
      </c>
      <c r="E30" s="96">
        <v>62833</v>
      </c>
      <c r="F30" s="96">
        <v>58324</v>
      </c>
      <c r="G30" s="96">
        <v>58433</v>
      </c>
      <c r="H30" s="96">
        <v>69530</v>
      </c>
      <c r="I30" s="96">
        <v>83890</v>
      </c>
    </row>
    <row r="31" spans="1:9" x14ac:dyDescent="0.25">
      <c r="A31" s="95" t="s">
        <v>113</v>
      </c>
      <c r="B31" s="96">
        <v>1150962</v>
      </c>
      <c r="C31" s="96">
        <v>1152424</v>
      </c>
      <c r="D31" s="96">
        <v>1144807</v>
      </c>
      <c r="E31" s="96">
        <v>780605</v>
      </c>
      <c r="F31" s="96">
        <v>902176</v>
      </c>
      <c r="G31" s="96">
        <v>1000695</v>
      </c>
      <c r="H31" s="96">
        <v>1063146</v>
      </c>
      <c r="I31" s="96">
        <v>1095127</v>
      </c>
    </row>
    <row r="32" spans="1:9" x14ac:dyDescent="0.25">
      <c r="A32" s="95" t="s">
        <v>114</v>
      </c>
      <c r="B32" s="96">
        <v>20536</v>
      </c>
      <c r="C32" s="96">
        <v>20893</v>
      </c>
      <c r="D32" s="96">
        <v>23213</v>
      </c>
      <c r="E32" s="96">
        <v>21576</v>
      </c>
      <c r="F32" s="96">
        <v>22590</v>
      </c>
      <c r="G32" s="96">
        <v>21312</v>
      </c>
      <c r="H32" s="96">
        <v>26180</v>
      </c>
      <c r="I32" s="96">
        <v>30959</v>
      </c>
    </row>
    <row r="33" spans="1:9" x14ac:dyDescent="0.25">
      <c r="A33" s="95" t="s">
        <v>115</v>
      </c>
      <c r="B33" s="96">
        <v>1130426</v>
      </c>
      <c r="C33" s="96">
        <v>1131531</v>
      </c>
      <c r="D33" s="96">
        <v>1121594</v>
      </c>
      <c r="E33" s="96">
        <v>759029</v>
      </c>
      <c r="F33" s="96">
        <v>879586</v>
      </c>
      <c r="G33" s="96">
        <v>979383</v>
      </c>
      <c r="H33" s="96">
        <v>1036966</v>
      </c>
      <c r="I33" s="96">
        <v>1064168</v>
      </c>
    </row>
    <row r="34" spans="1:9" x14ac:dyDescent="0.25">
      <c r="A34"/>
      <c r="B34"/>
      <c r="C34"/>
      <c r="D34"/>
      <c r="E34"/>
      <c r="F34"/>
      <c r="G34"/>
      <c r="H34"/>
      <c r="I34"/>
    </row>
    <row r="35" spans="1:9" x14ac:dyDescent="0.25">
      <c r="A35"/>
      <c r="B35"/>
      <c r="C35"/>
      <c r="D35"/>
      <c r="E35"/>
      <c r="F35"/>
      <c r="G35"/>
      <c r="H35"/>
      <c r="I35"/>
    </row>
    <row r="36" spans="1:9" x14ac:dyDescent="0.25">
      <c r="A36"/>
      <c r="B36"/>
      <c r="C36"/>
      <c r="D36"/>
      <c r="E36"/>
      <c r="F36"/>
      <c r="G36"/>
      <c r="H36"/>
      <c r="I36"/>
    </row>
    <row r="37" spans="1:9" x14ac:dyDescent="0.25">
      <c r="A37"/>
      <c r="B37"/>
      <c r="C37"/>
      <c r="D37"/>
      <c r="E37"/>
      <c r="F37"/>
      <c r="G37"/>
      <c r="H37"/>
      <c r="I37"/>
    </row>
    <row r="38" spans="1:9" x14ac:dyDescent="0.25">
      <c r="A38"/>
      <c r="B38"/>
      <c r="C38"/>
      <c r="D38"/>
      <c r="E38"/>
      <c r="F38"/>
      <c r="G38"/>
      <c r="H38"/>
      <c r="I38"/>
    </row>
    <row r="39" spans="1:9" x14ac:dyDescent="0.25">
      <c r="A39"/>
      <c r="B39"/>
      <c r="C39"/>
      <c r="D39"/>
      <c r="E39"/>
      <c r="F39"/>
      <c r="G39"/>
      <c r="H39"/>
      <c r="I39"/>
    </row>
    <row r="40" spans="1:9" x14ac:dyDescent="0.25">
      <c r="A40"/>
      <c r="B40"/>
      <c r="C40"/>
      <c r="D40"/>
      <c r="E40"/>
      <c r="F40"/>
      <c r="G40"/>
      <c r="H40"/>
      <c r="I40"/>
    </row>
    <row r="41" spans="1:9" x14ac:dyDescent="0.25">
      <c r="A41"/>
      <c r="B41"/>
      <c r="C41"/>
      <c r="D41"/>
      <c r="E41"/>
      <c r="F41"/>
      <c r="G41"/>
      <c r="H41"/>
      <c r="I41"/>
    </row>
    <row r="42" spans="1:9" x14ac:dyDescent="0.25">
      <c r="A42"/>
      <c r="B42"/>
      <c r="C42"/>
      <c r="D42"/>
      <c r="E42"/>
      <c r="F42"/>
      <c r="G42"/>
      <c r="H42"/>
      <c r="I42"/>
    </row>
    <row r="43" spans="1:9" x14ac:dyDescent="0.25">
      <c r="A43"/>
      <c r="B43"/>
      <c r="C43"/>
      <c r="D43"/>
      <c r="E43"/>
      <c r="F43"/>
      <c r="G43"/>
      <c r="H43"/>
      <c r="I43"/>
    </row>
    <row r="44" spans="1:9" x14ac:dyDescent="0.25">
      <c r="A44"/>
      <c r="B44"/>
      <c r="C44"/>
      <c r="D44"/>
      <c r="E44"/>
      <c r="F44"/>
      <c r="G44"/>
      <c r="H44"/>
      <c r="I44"/>
    </row>
    <row r="45" spans="1:9" x14ac:dyDescent="0.25">
      <c r="A45"/>
      <c r="B45"/>
      <c r="C45"/>
      <c r="D45"/>
      <c r="E45"/>
      <c r="F45"/>
      <c r="G45"/>
      <c r="H45"/>
      <c r="I45"/>
    </row>
    <row r="46" spans="1:9" x14ac:dyDescent="0.25">
      <c r="A46"/>
      <c r="B46"/>
      <c r="C46"/>
      <c r="D46"/>
      <c r="E46"/>
      <c r="F46"/>
      <c r="G46"/>
      <c r="H46"/>
      <c r="I46"/>
    </row>
    <row r="47" spans="1:9" x14ac:dyDescent="0.25">
      <c r="A47"/>
      <c r="B47"/>
      <c r="C47"/>
      <c r="D47"/>
      <c r="E47"/>
      <c r="F47"/>
      <c r="G47"/>
      <c r="H47"/>
      <c r="I47"/>
    </row>
    <row r="48" spans="1:9" x14ac:dyDescent="0.25">
      <c r="A48"/>
      <c r="B48"/>
      <c r="C48"/>
      <c r="D48"/>
      <c r="E48"/>
      <c r="F48"/>
      <c r="G48"/>
      <c r="H48"/>
      <c r="I48"/>
    </row>
    <row r="49" spans="1:9" x14ac:dyDescent="0.25">
      <c r="A49"/>
      <c r="B49"/>
      <c r="C49"/>
      <c r="D49"/>
      <c r="E49"/>
      <c r="F49"/>
      <c r="G49"/>
      <c r="H49"/>
      <c r="I49"/>
    </row>
    <row r="50" spans="1:9" x14ac:dyDescent="0.25">
      <c r="A50"/>
      <c r="B50"/>
      <c r="C50"/>
      <c r="D50"/>
      <c r="E50"/>
      <c r="F50"/>
      <c r="G50"/>
      <c r="H50"/>
      <c r="I50"/>
    </row>
    <row r="51" spans="1:9" x14ac:dyDescent="0.25">
      <c r="A51"/>
      <c r="B51"/>
      <c r="C51"/>
      <c r="D51"/>
      <c r="E51"/>
      <c r="F51"/>
      <c r="G51"/>
      <c r="H51"/>
      <c r="I51"/>
    </row>
    <row r="52" spans="1:9" x14ac:dyDescent="0.25">
      <c r="A52"/>
      <c r="B52"/>
      <c r="C52"/>
      <c r="D52"/>
      <c r="E52"/>
      <c r="F52"/>
      <c r="G52"/>
      <c r="H52"/>
      <c r="I52"/>
    </row>
    <row r="53" spans="1:9" x14ac:dyDescent="0.25">
      <c r="A53"/>
      <c r="B53"/>
      <c r="C53"/>
      <c r="D53"/>
      <c r="E53"/>
      <c r="F53"/>
      <c r="G53"/>
      <c r="H53"/>
      <c r="I53"/>
    </row>
    <row r="54" spans="1:9" x14ac:dyDescent="0.25">
      <c r="A54"/>
      <c r="B54"/>
      <c r="C54"/>
      <c r="D54"/>
      <c r="E54"/>
      <c r="F54"/>
      <c r="G54"/>
      <c r="H54"/>
      <c r="I54"/>
    </row>
    <row r="55" spans="1:9" x14ac:dyDescent="0.25">
      <c r="A55"/>
      <c r="B55"/>
      <c r="C55"/>
      <c r="D55"/>
      <c r="E55"/>
      <c r="F55"/>
      <c r="G55"/>
      <c r="H55"/>
      <c r="I55"/>
    </row>
    <row r="56" spans="1:9" x14ac:dyDescent="0.25">
      <c r="A56"/>
      <c r="B56"/>
      <c r="C56"/>
      <c r="D56"/>
      <c r="E56"/>
      <c r="F56"/>
      <c r="G56"/>
      <c r="H56"/>
      <c r="I56"/>
    </row>
    <row r="57" spans="1:9" x14ac:dyDescent="0.25">
      <c r="A57"/>
      <c r="B57"/>
      <c r="C57"/>
      <c r="D57"/>
      <c r="E57"/>
      <c r="F57"/>
      <c r="G57"/>
      <c r="H57"/>
      <c r="I57"/>
    </row>
    <row r="58" spans="1:9" x14ac:dyDescent="0.25">
      <c r="A58"/>
      <c r="B58"/>
      <c r="C58"/>
      <c r="D58"/>
      <c r="E58"/>
      <c r="F58"/>
      <c r="G58"/>
      <c r="H58"/>
      <c r="I58"/>
    </row>
    <row r="59" spans="1:9" x14ac:dyDescent="0.25">
      <c r="A59"/>
      <c r="B59"/>
      <c r="C59"/>
      <c r="D59"/>
      <c r="E59"/>
      <c r="F59"/>
      <c r="G59"/>
      <c r="H59"/>
      <c r="I59"/>
    </row>
    <row r="60" spans="1:9" x14ac:dyDescent="0.25">
      <c r="A60"/>
      <c r="B60"/>
      <c r="C60"/>
      <c r="D60"/>
      <c r="E60"/>
      <c r="F60"/>
      <c r="G60"/>
      <c r="H60"/>
      <c r="I60"/>
    </row>
    <row r="61" spans="1:9" x14ac:dyDescent="0.25">
      <c r="A61"/>
      <c r="B61"/>
      <c r="C61"/>
      <c r="D61"/>
      <c r="E61"/>
      <c r="F61"/>
      <c r="G61"/>
      <c r="H61"/>
      <c r="I61"/>
    </row>
    <row r="62" spans="1:9" x14ac:dyDescent="0.25">
      <c r="A62"/>
      <c r="B62"/>
      <c r="C62"/>
      <c r="D62"/>
      <c r="E62"/>
      <c r="F62"/>
      <c r="G62"/>
      <c r="H62"/>
      <c r="I62"/>
    </row>
    <row r="63" spans="1:9" x14ac:dyDescent="0.25">
      <c r="A63"/>
      <c r="B63"/>
      <c r="C63"/>
      <c r="D63"/>
      <c r="E63"/>
      <c r="F63"/>
      <c r="G63"/>
      <c r="H63"/>
      <c r="I63"/>
    </row>
    <row r="64" spans="1:9" x14ac:dyDescent="0.25">
      <c r="A64"/>
      <c r="B64"/>
      <c r="C64"/>
      <c r="D64"/>
      <c r="E64"/>
      <c r="F64"/>
      <c r="G64"/>
      <c r="H64"/>
      <c r="I64"/>
    </row>
    <row r="65" spans="1:9" x14ac:dyDescent="0.25">
      <c r="A65"/>
      <c r="B65"/>
      <c r="C65"/>
      <c r="D65"/>
      <c r="E65"/>
      <c r="F65"/>
      <c r="G65"/>
      <c r="H65"/>
      <c r="I65"/>
    </row>
    <row r="66" spans="1:9" x14ac:dyDescent="0.25">
      <c r="A66"/>
      <c r="B66"/>
      <c r="C66"/>
      <c r="D66"/>
      <c r="E66"/>
      <c r="F66"/>
      <c r="G66"/>
      <c r="H66"/>
      <c r="I66"/>
    </row>
    <row r="67" spans="1:9" x14ac:dyDescent="0.25">
      <c r="A67"/>
      <c r="B67"/>
      <c r="C67"/>
      <c r="D67"/>
      <c r="E67"/>
      <c r="F67"/>
      <c r="G67"/>
      <c r="H67"/>
      <c r="I67"/>
    </row>
    <row r="68" spans="1:9" x14ac:dyDescent="0.25">
      <c r="A68"/>
      <c r="B68"/>
      <c r="C68"/>
      <c r="D68"/>
      <c r="E68"/>
      <c r="F68"/>
      <c r="G68"/>
      <c r="H68"/>
      <c r="I68"/>
    </row>
    <row r="69" spans="1:9" x14ac:dyDescent="0.25">
      <c r="A69"/>
      <c r="B69"/>
      <c r="C69"/>
      <c r="D69"/>
      <c r="E69"/>
      <c r="F69"/>
      <c r="G69"/>
      <c r="H69"/>
      <c r="I69"/>
    </row>
    <row r="70" spans="1:9" x14ac:dyDescent="0.25">
      <c r="A70"/>
      <c r="B70"/>
      <c r="C70"/>
      <c r="D70"/>
      <c r="E70"/>
      <c r="F70"/>
      <c r="G70"/>
      <c r="H70"/>
      <c r="I70"/>
    </row>
    <row r="71" spans="1:9" x14ac:dyDescent="0.25">
      <c r="A71"/>
      <c r="B71"/>
      <c r="C71"/>
      <c r="D71"/>
      <c r="E71"/>
      <c r="F71"/>
      <c r="G71"/>
      <c r="H71"/>
      <c r="I71"/>
    </row>
    <row r="72" spans="1:9" x14ac:dyDescent="0.25">
      <c r="A72"/>
      <c r="B72"/>
      <c r="C72"/>
      <c r="D72"/>
      <c r="E72"/>
      <c r="F72"/>
      <c r="G72"/>
      <c r="H72"/>
      <c r="I72"/>
    </row>
    <row r="73" spans="1:9" x14ac:dyDescent="0.25">
      <c r="A73"/>
      <c r="B73"/>
      <c r="C73"/>
      <c r="D73"/>
      <c r="E73"/>
      <c r="F73"/>
      <c r="G73"/>
      <c r="H73"/>
      <c r="I73"/>
    </row>
    <row r="74" spans="1:9" x14ac:dyDescent="0.25">
      <c r="A74"/>
      <c r="B74"/>
      <c r="C74"/>
      <c r="D74"/>
      <c r="E74"/>
      <c r="F74"/>
      <c r="G74"/>
      <c r="H74"/>
      <c r="I74"/>
    </row>
    <row r="75" spans="1:9" x14ac:dyDescent="0.25">
      <c r="A75"/>
      <c r="B75"/>
      <c r="C75"/>
      <c r="D75"/>
      <c r="E75"/>
      <c r="F75"/>
      <c r="G75"/>
      <c r="H75"/>
      <c r="I75"/>
    </row>
    <row r="76" spans="1:9" x14ac:dyDescent="0.25">
      <c r="A76"/>
      <c r="B76"/>
      <c r="C76"/>
      <c r="D76"/>
      <c r="E76"/>
      <c r="F76"/>
      <c r="G76"/>
      <c r="H76"/>
      <c r="I76"/>
    </row>
    <row r="77" spans="1:9" x14ac:dyDescent="0.25">
      <c r="A77"/>
      <c r="B77"/>
      <c r="C77"/>
      <c r="D77"/>
      <c r="E77"/>
      <c r="F77"/>
      <c r="G77"/>
      <c r="H77"/>
      <c r="I77"/>
    </row>
    <row r="78" spans="1:9" x14ac:dyDescent="0.25">
      <c r="A78"/>
      <c r="B78"/>
      <c r="C78"/>
      <c r="D78"/>
      <c r="E78"/>
      <c r="F78"/>
      <c r="G78"/>
      <c r="H78"/>
      <c r="I78"/>
    </row>
    <row r="79" spans="1:9" x14ac:dyDescent="0.25">
      <c r="A79"/>
      <c r="B79"/>
      <c r="C79"/>
      <c r="D79"/>
      <c r="E79"/>
      <c r="F79"/>
      <c r="G79"/>
      <c r="H79"/>
      <c r="I79"/>
    </row>
    <row r="80" spans="1:9" x14ac:dyDescent="0.25">
      <c r="A80"/>
      <c r="B80"/>
      <c r="C80"/>
      <c r="D80"/>
      <c r="E80"/>
      <c r="F80"/>
      <c r="G80"/>
      <c r="H80"/>
      <c r="I80"/>
    </row>
    <row r="81" spans="1:9" x14ac:dyDescent="0.25">
      <c r="A81"/>
      <c r="B81"/>
      <c r="C81"/>
      <c r="D81"/>
      <c r="E81"/>
      <c r="F81"/>
      <c r="G81"/>
      <c r="H81"/>
      <c r="I81"/>
    </row>
    <row r="82" spans="1:9" x14ac:dyDescent="0.25">
      <c r="A82"/>
      <c r="B82"/>
      <c r="C82"/>
      <c r="D82"/>
      <c r="E82"/>
      <c r="F82"/>
      <c r="G82"/>
      <c r="H82"/>
      <c r="I82"/>
    </row>
    <row r="83" spans="1:9" x14ac:dyDescent="0.25">
      <c r="A83"/>
      <c r="B83"/>
      <c r="C83"/>
      <c r="D83"/>
      <c r="E83"/>
      <c r="F83"/>
      <c r="G83"/>
      <c r="H83"/>
      <c r="I83"/>
    </row>
    <row r="84" spans="1:9" x14ac:dyDescent="0.25">
      <c r="A84"/>
      <c r="B84"/>
      <c r="C84"/>
      <c r="D84"/>
      <c r="E84"/>
      <c r="F84"/>
      <c r="G84"/>
      <c r="H84"/>
      <c r="I84"/>
    </row>
    <row r="85" spans="1:9" x14ac:dyDescent="0.25">
      <c r="A85"/>
      <c r="B85"/>
      <c r="C85"/>
      <c r="D85"/>
      <c r="E85"/>
      <c r="F85"/>
      <c r="G85"/>
      <c r="H85"/>
      <c r="I85"/>
    </row>
    <row r="86" spans="1:9" x14ac:dyDescent="0.25">
      <c r="A86"/>
      <c r="B86"/>
      <c r="C86"/>
      <c r="D86"/>
      <c r="E86"/>
      <c r="F86"/>
      <c r="G86"/>
      <c r="H86"/>
      <c r="I86"/>
    </row>
    <row r="87" spans="1:9" x14ac:dyDescent="0.25">
      <c r="A87"/>
      <c r="B87"/>
      <c r="C87"/>
      <c r="D87"/>
      <c r="E87"/>
      <c r="F87"/>
      <c r="G87"/>
      <c r="H87"/>
      <c r="I87"/>
    </row>
    <row r="88" spans="1:9" x14ac:dyDescent="0.25">
      <c r="A88"/>
      <c r="B88"/>
      <c r="C88"/>
      <c r="D88"/>
      <c r="E88"/>
      <c r="F88"/>
      <c r="G88"/>
      <c r="H88"/>
      <c r="I88"/>
    </row>
    <row r="89" spans="1:9" x14ac:dyDescent="0.25">
      <c r="A89"/>
      <c r="B89"/>
      <c r="C89"/>
      <c r="D89"/>
      <c r="E89"/>
      <c r="F89"/>
      <c r="G89"/>
      <c r="H89"/>
      <c r="I89"/>
    </row>
    <row r="90" spans="1:9" x14ac:dyDescent="0.25">
      <c r="A90"/>
      <c r="B90"/>
      <c r="C90"/>
      <c r="D90"/>
      <c r="E90"/>
      <c r="F90"/>
      <c r="G90"/>
      <c r="H90"/>
      <c r="I90"/>
    </row>
    <row r="91" spans="1:9" x14ac:dyDescent="0.25">
      <c r="A91"/>
      <c r="B91"/>
      <c r="C91"/>
      <c r="D91"/>
      <c r="E91"/>
      <c r="F91"/>
      <c r="G91"/>
      <c r="H91"/>
      <c r="I91"/>
    </row>
    <row r="92" spans="1:9" x14ac:dyDescent="0.25">
      <c r="A92"/>
      <c r="B92"/>
      <c r="C92"/>
      <c r="D92"/>
      <c r="E92"/>
      <c r="F92"/>
      <c r="G92"/>
      <c r="H92"/>
      <c r="I92"/>
    </row>
    <row r="93" spans="1:9" x14ac:dyDescent="0.25">
      <c r="A93"/>
      <c r="B93"/>
      <c r="C93"/>
      <c r="D93"/>
      <c r="E93"/>
      <c r="F93"/>
      <c r="G93"/>
      <c r="H93"/>
      <c r="I93"/>
    </row>
    <row r="94" spans="1:9" x14ac:dyDescent="0.25">
      <c r="A94"/>
      <c r="B94"/>
      <c r="C94"/>
      <c r="D94"/>
      <c r="E94"/>
      <c r="F94"/>
      <c r="G94"/>
      <c r="H94"/>
      <c r="I94"/>
    </row>
    <row r="95" spans="1:9" x14ac:dyDescent="0.25">
      <c r="A95"/>
      <c r="B95"/>
      <c r="C95"/>
      <c r="D95"/>
      <c r="E95"/>
      <c r="F95"/>
      <c r="G95"/>
      <c r="H95"/>
      <c r="I95"/>
    </row>
    <row r="96" spans="1:9" x14ac:dyDescent="0.25">
      <c r="A96"/>
      <c r="B96"/>
      <c r="C96"/>
      <c r="D96"/>
      <c r="E96"/>
      <c r="F96"/>
      <c r="G96"/>
      <c r="H96"/>
      <c r="I96"/>
    </row>
    <row r="97" spans="1:9" x14ac:dyDescent="0.25">
      <c r="A97"/>
      <c r="B97"/>
      <c r="C97"/>
      <c r="D97"/>
      <c r="E97"/>
      <c r="F97"/>
      <c r="G97"/>
      <c r="H97"/>
      <c r="I97"/>
    </row>
    <row r="98" spans="1:9" x14ac:dyDescent="0.25">
      <c r="A98"/>
      <c r="B98"/>
      <c r="C98"/>
      <c r="D98"/>
      <c r="E98"/>
      <c r="F98"/>
      <c r="G98"/>
      <c r="H98"/>
      <c r="I98"/>
    </row>
    <row r="99" spans="1:9" x14ac:dyDescent="0.25">
      <c r="A99"/>
      <c r="B99"/>
      <c r="C99"/>
      <c r="D99"/>
      <c r="E99"/>
      <c r="F99"/>
      <c r="G99"/>
      <c r="H99"/>
      <c r="I99"/>
    </row>
    <row r="100" spans="1:9" x14ac:dyDescent="0.25">
      <c r="A100"/>
      <c r="B100"/>
      <c r="C100"/>
      <c r="D100"/>
      <c r="E100"/>
      <c r="F100"/>
      <c r="G100"/>
      <c r="H100"/>
      <c r="I100"/>
    </row>
    <row r="101" spans="1:9" x14ac:dyDescent="0.25">
      <c r="A101"/>
      <c r="B101"/>
      <c r="C101"/>
      <c r="D101"/>
      <c r="E101"/>
      <c r="F101"/>
      <c r="G101"/>
      <c r="H101"/>
      <c r="I101"/>
    </row>
    <row r="102" spans="1:9" x14ac:dyDescent="0.25">
      <c r="A102"/>
      <c r="B102"/>
      <c r="C102"/>
      <c r="D102"/>
      <c r="E102"/>
      <c r="F102"/>
      <c r="G102"/>
      <c r="H102"/>
      <c r="I102"/>
    </row>
    <row r="103" spans="1:9" x14ac:dyDescent="0.25">
      <c r="A103"/>
      <c r="B103"/>
      <c r="C103"/>
      <c r="D103"/>
      <c r="E103"/>
      <c r="F103"/>
      <c r="G103"/>
      <c r="H103"/>
      <c r="I103"/>
    </row>
    <row r="104" spans="1:9" x14ac:dyDescent="0.25">
      <c r="A104"/>
      <c r="B104"/>
      <c r="C104"/>
      <c r="D104"/>
      <c r="E104"/>
      <c r="F104"/>
      <c r="G104"/>
      <c r="H104"/>
      <c r="I104"/>
    </row>
    <row r="105" spans="1:9" x14ac:dyDescent="0.25">
      <c r="A105"/>
      <c r="B105"/>
      <c r="C105"/>
      <c r="D105"/>
      <c r="E105"/>
      <c r="F105"/>
      <c r="G105"/>
      <c r="H105"/>
      <c r="I105"/>
    </row>
    <row r="106" spans="1:9" x14ac:dyDescent="0.25">
      <c r="A106"/>
      <c r="B106"/>
      <c r="C106"/>
      <c r="D106"/>
      <c r="E106"/>
      <c r="F106"/>
      <c r="G106"/>
      <c r="H106"/>
      <c r="I106"/>
    </row>
    <row r="107" spans="1:9" x14ac:dyDescent="0.25">
      <c r="A107"/>
      <c r="B107"/>
      <c r="C107"/>
      <c r="D107"/>
      <c r="E107"/>
      <c r="F107"/>
      <c r="G107"/>
      <c r="H107"/>
      <c r="I107"/>
    </row>
    <row r="108" spans="1:9" x14ac:dyDescent="0.25">
      <c r="A108"/>
      <c r="B108"/>
      <c r="C108"/>
      <c r="D108"/>
      <c r="E108"/>
      <c r="F108"/>
      <c r="G108"/>
      <c r="H108"/>
      <c r="I108"/>
    </row>
    <row r="109" spans="1:9" x14ac:dyDescent="0.25">
      <c r="A109"/>
      <c r="B109"/>
      <c r="C109"/>
      <c r="D109"/>
      <c r="E109"/>
      <c r="F109"/>
      <c r="G109"/>
      <c r="H109"/>
      <c r="I109"/>
    </row>
    <row r="110" spans="1:9" x14ac:dyDescent="0.25">
      <c r="A110"/>
      <c r="B110"/>
      <c r="C110"/>
      <c r="D110"/>
      <c r="E110"/>
      <c r="F110"/>
      <c r="G110"/>
      <c r="H110"/>
      <c r="I110"/>
    </row>
    <row r="111" spans="1:9" x14ac:dyDescent="0.25">
      <c r="A111"/>
      <c r="B111"/>
      <c r="C111"/>
      <c r="D111"/>
      <c r="E111"/>
      <c r="F111"/>
      <c r="G111"/>
      <c r="H111"/>
      <c r="I111"/>
    </row>
    <row r="112" spans="1:9" x14ac:dyDescent="0.25">
      <c r="A112"/>
      <c r="B112"/>
      <c r="C112"/>
      <c r="D112"/>
      <c r="E112"/>
      <c r="F112"/>
      <c r="G112"/>
      <c r="H112"/>
      <c r="I112"/>
    </row>
    <row r="113" spans="1:9" x14ac:dyDescent="0.25">
      <c r="A113"/>
      <c r="B113"/>
      <c r="C113"/>
      <c r="D113"/>
      <c r="E113"/>
      <c r="F113"/>
      <c r="G113"/>
      <c r="H113"/>
      <c r="I113"/>
    </row>
    <row r="114" spans="1:9" x14ac:dyDescent="0.25">
      <c r="A114"/>
      <c r="B114"/>
      <c r="C114"/>
      <c r="D114"/>
      <c r="E114"/>
      <c r="F114"/>
      <c r="G114"/>
      <c r="H114"/>
      <c r="I114"/>
    </row>
    <row r="115" spans="1:9" x14ac:dyDescent="0.25">
      <c r="A115"/>
      <c r="B115"/>
      <c r="C115"/>
      <c r="D115"/>
      <c r="E115"/>
      <c r="F115"/>
      <c r="G115"/>
      <c r="H115"/>
      <c r="I115"/>
    </row>
    <row r="116" spans="1:9" x14ac:dyDescent="0.25">
      <c r="A116"/>
      <c r="B116"/>
      <c r="C116"/>
      <c r="D116"/>
      <c r="E116"/>
      <c r="F116"/>
      <c r="G116"/>
      <c r="H116"/>
      <c r="I116"/>
    </row>
    <row r="117" spans="1:9" x14ac:dyDescent="0.25">
      <c r="A117"/>
      <c r="B117"/>
      <c r="C117"/>
      <c r="D117"/>
      <c r="E117"/>
      <c r="F117"/>
      <c r="G117"/>
      <c r="H117"/>
      <c r="I117"/>
    </row>
    <row r="118" spans="1:9" x14ac:dyDescent="0.25">
      <c r="A118"/>
      <c r="B118"/>
      <c r="C118"/>
      <c r="D118"/>
      <c r="E118"/>
      <c r="F118"/>
      <c r="G118"/>
      <c r="H118"/>
      <c r="I118"/>
    </row>
    <row r="119" spans="1:9" x14ac:dyDescent="0.25">
      <c r="A119"/>
      <c r="B119"/>
      <c r="C119"/>
      <c r="D119"/>
      <c r="E119"/>
      <c r="F119"/>
      <c r="G119"/>
      <c r="H119"/>
      <c r="I119"/>
    </row>
    <row r="120" spans="1:9" x14ac:dyDescent="0.25">
      <c r="A120"/>
      <c r="B120"/>
      <c r="C120"/>
      <c r="D120"/>
      <c r="E120"/>
      <c r="F120"/>
      <c r="G120"/>
      <c r="H120"/>
      <c r="I120"/>
    </row>
    <row r="121" spans="1:9" x14ac:dyDescent="0.25">
      <c r="A121"/>
      <c r="B121"/>
      <c r="C121"/>
      <c r="D121"/>
      <c r="E121"/>
      <c r="F121"/>
      <c r="G121"/>
      <c r="H121"/>
      <c r="I121"/>
    </row>
    <row r="122" spans="1:9" x14ac:dyDescent="0.25">
      <c r="A122"/>
      <c r="B122"/>
      <c r="C122"/>
      <c r="D122"/>
      <c r="E122"/>
      <c r="F122"/>
      <c r="G122"/>
      <c r="H122"/>
      <c r="I122"/>
    </row>
    <row r="123" spans="1:9" x14ac:dyDescent="0.25">
      <c r="A123"/>
      <c r="B123"/>
      <c r="C123"/>
      <c r="D123"/>
      <c r="E123"/>
      <c r="F123"/>
      <c r="G123"/>
      <c r="H123"/>
      <c r="I123"/>
    </row>
    <row r="124" spans="1:9" x14ac:dyDescent="0.25">
      <c r="A124"/>
      <c r="B124"/>
      <c r="C124"/>
      <c r="D124"/>
      <c r="E124"/>
      <c r="F124"/>
      <c r="G124"/>
      <c r="H124"/>
      <c r="I124"/>
    </row>
    <row r="125" spans="1:9" x14ac:dyDescent="0.25">
      <c r="A125"/>
      <c r="B125"/>
      <c r="C125"/>
      <c r="D125"/>
      <c r="E125"/>
      <c r="F125"/>
      <c r="G125"/>
      <c r="H125"/>
      <c r="I125"/>
    </row>
    <row r="126" spans="1:9" x14ac:dyDescent="0.25">
      <c r="A126"/>
      <c r="B126"/>
      <c r="C126"/>
      <c r="D126"/>
      <c r="E126"/>
      <c r="F126"/>
      <c r="G126"/>
      <c r="H126"/>
      <c r="I126"/>
    </row>
    <row r="127" spans="1:9" x14ac:dyDescent="0.25">
      <c r="A127"/>
      <c r="B127"/>
      <c r="C127"/>
      <c r="D127"/>
      <c r="E127"/>
      <c r="F127"/>
      <c r="G127"/>
      <c r="H127"/>
      <c r="I127"/>
    </row>
    <row r="128" spans="1:9" x14ac:dyDescent="0.25">
      <c r="A128"/>
      <c r="B128"/>
      <c r="C128"/>
      <c r="D128"/>
      <c r="E128"/>
      <c r="F128"/>
      <c r="G128"/>
      <c r="H128"/>
      <c r="I128"/>
    </row>
    <row r="129" spans="1:9" x14ac:dyDescent="0.25">
      <c r="A129"/>
      <c r="B129"/>
      <c r="C129"/>
      <c r="D129"/>
      <c r="E129"/>
      <c r="F129"/>
      <c r="G129"/>
      <c r="H129"/>
      <c r="I129"/>
    </row>
    <row r="130" spans="1:9" x14ac:dyDescent="0.25">
      <c r="A130"/>
      <c r="B130"/>
      <c r="C130"/>
      <c r="D130"/>
      <c r="E130"/>
      <c r="F130"/>
      <c r="G130"/>
      <c r="H130"/>
      <c r="I130"/>
    </row>
    <row r="131" spans="1:9" x14ac:dyDescent="0.25">
      <c r="A131"/>
      <c r="B131"/>
      <c r="C131"/>
      <c r="D131"/>
      <c r="E131"/>
      <c r="F131"/>
      <c r="G131"/>
      <c r="H131"/>
      <c r="I131"/>
    </row>
    <row r="132" spans="1:9" x14ac:dyDescent="0.25">
      <c r="A132"/>
      <c r="B132"/>
      <c r="C132"/>
      <c r="D132"/>
      <c r="E132"/>
      <c r="F132"/>
      <c r="G132"/>
      <c r="H132"/>
      <c r="I132"/>
    </row>
    <row r="133" spans="1:9" x14ac:dyDescent="0.25">
      <c r="A133"/>
      <c r="B133"/>
      <c r="C133"/>
      <c r="D133"/>
      <c r="E133"/>
      <c r="F133"/>
      <c r="G133"/>
      <c r="H133"/>
      <c r="I133"/>
    </row>
    <row r="134" spans="1:9" x14ac:dyDescent="0.25">
      <c r="A134"/>
      <c r="B134"/>
      <c r="C134"/>
      <c r="D134"/>
      <c r="E134"/>
      <c r="F134"/>
      <c r="G134"/>
      <c r="H134"/>
      <c r="I134"/>
    </row>
    <row r="135" spans="1:9" x14ac:dyDescent="0.25">
      <c r="A135"/>
      <c r="B135"/>
      <c r="C135"/>
      <c r="D135"/>
      <c r="E135"/>
      <c r="F135"/>
      <c r="G135"/>
      <c r="H135"/>
      <c r="I135"/>
    </row>
    <row r="136" spans="1:9" x14ac:dyDescent="0.25">
      <c r="A136"/>
      <c r="B136"/>
      <c r="C136"/>
      <c r="D136"/>
      <c r="E136"/>
      <c r="F136"/>
      <c r="G136"/>
      <c r="H136"/>
      <c r="I136"/>
    </row>
    <row r="137" spans="1:9" x14ac:dyDescent="0.25">
      <c r="A137"/>
      <c r="B137"/>
      <c r="C137"/>
      <c r="D137"/>
      <c r="E137"/>
      <c r="F137"/>
      <c r="G137"/>
      <c r="H137"/>
      <c r="I137"/>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1C5455-00F8-41F0-88A8-7F4489DE2B0E}">
  <dimension ref="A2:I100"/>
  <sheetViews>
    <sheetView workbookViewId="0">
      <selection activeCell="A7" sqref="A7"/>
    </sheetView>
  </sheetViews>
  <sheetFormatPr defaultColWidth="8.7109375" defaultRowHeight="15" x14ac:dyDescent="0.25"/>
  <cols>
    <col min="1" max="1" width="41.7109375" style="47" bestFit="1" customWidth="1"/>
    <col min="2" max="2" width="16.28515625" style="47" bestFit="1" customWidth="1"/>
    <col min="3" max="4" width="9.140625" style="47" bestFit="1" customWidth="1"/>
    <col min="5" max="7" width="7.5703125" style="47" bestFit="1" customWidth="1"/>
    <col min="8" max="9" width="9.140625" style="47" bestFit="1" customWidth="1"/>
    <col min="10" max="10" width="10.7109375" style="47" bestFit="1" customWidth="1"/>
    <col min="11" max="16" width="29.28515625" style="47" bestFit="1" customWidth="1"/>
    <col min="17" max="17" width="21.5703125" style="47" bestFit="1" customWidth="1"/>
    <col min="18" max="18" width="16.85546875" style="47" bestFit="1" customWidth="1"/>
    <col min="19" max="16384" width="8.7109375" style="47"/>
  </cols>
  <sheetData>
    <row r="2" spans="1:7" customFormat="1" x14ac:dyDescent="0.25">
      <c r="A2" s="68"/>
      <c r="B2" s="76"/>
      <c r="C2" s="76"/>
      <c r="D2" s="76"/>
      <c r="E2" s="76"/>
      <c r="F2" s="76"/>
      <c r="G2" s="69"/>
    </row>
    <row r="3" spans="1:7" customFormat="1" x14ac:dyDescent="0.25">
      <c r="A3" s="70" t="s">
        <v>151</v>
      </c>
      <c r="B3" s="77"/>
      <c r="C3" s="77"/>
      <c r="D3" s="77"/>
      <c r="E3" s="77"/>
      <c r="F3" s="77"/>
      <c r="G3" s="71"/>
    </row>
    <row r="4" spans="1:7" customFormat="1" x14ac:dyDescent="0.25">
      <c r="A4" s="72" t="s">
        <v>88</v>
      </c>
      <c r="B4" s="77"/>
      <c r="C4" s="77"/>
      <c r="D4" s="77"/>
      <c r="E4" s="77"/>
      <c r="F4" s="77"/>
      <c r="G4" s="71"/>
    </row>
    <row r="5" spans="1:7" customFormat="1" x14ac:dyDescent="0.25">
      <c r="A5" s="73"/>
      <c r="B5" s="74"/>
      <c r="C5" s="74"/>
      <c r="D5" s="74"/>
      <c r="E5" s="74"/>
      <c r="F5" s="74"/>
      <c r="G5" s="75"/>
    </row>
    <row r="7" spans="1:7" x14ac:dyDescent="0.25">
      <c r="A7" s="93" t="s">
        <v>89</v>
      </c>
      <c r="B7" s="94" t="s" vm="17">
        <v>90</v>
      </c>
    </row>
    <row r="8" spans="1:7" x14ac:dyDescent="0.25">
      <c r="A8" s="93" t="s">
        <v>91</v>
      </c>
      <c r="B8" s="94" t="s" vm="18">
        <v>90</v>
      </c>
    </row>
    <row r="9" spans="1:7" x14ac:dyDescent="0.25">
      <c r="A9" s="93" t="s">
        <v>92</v>
      </c>
      <c r="B9" s="94" t="s" vm="19">
        <v>90</v>
      </c>
    </row>
    <row r="10" spans="1:7" x14ac:dyDescent="0.25">
      <c r="A10" s="93" t="s">
        <v>93</v>
      </c>
      <c r="B10" s="94" t="s" vm="20">
        <v>90</v>
      </c>
    </row>
    <row r="11" spans="1:7" x14ac:dyDescent="0.25">
      <c r="A11" s="93" t="s">
        <v>94</v>
      </c>
      <c r="B11" s="94" t="s" vm="21">
        <v>90</v>
      </c>
    </row>
    <row r="12" spans="1:7" x14ac:dyDescent="0.25">
      <c r="A12" s="93" t="s">
        <v>95</v>
      </c>
      <c r="B12" s="94" t="s" vm="22">
        <v>90</v>
      </c>
    </row>
    <row r="13" spans="1:7" x14ac:dyDescent="0.25">
      <c r="A13" s="93" t="s">
        <v>96</v>
      </c>
      <c r="B13" s="94" t="s" vm="23">
        <v>90</v>
      </c>
    </row>
    <row r="14" spans="1:7" x14ac:dyDescent="0.25">
      <c r="A14" s="93" t="s">
        <v>97</v>
      </c>
      <c r="B14" s="94" t="s" vm="24">
        <v>90</v>
      </c>
    </row>
    <row r="15" spans="1:7" x14ac:dyDescent="0.25">
      <c r="A15" s="93" t="s">
        <v>98</v>
      </c>
      <c r="B15" s="94" t="s" vm="25">
        <v>90</v>
      </c>
    </row>
    <row r="16" spans="1:7" x14ac:dyDescent="0.25">
      <c r="A16" s="93" t="s">
        <v>99</v>
      </c>
      <c r="B16" s="94" t="s" vm="26">
        <v>90</v>
      </c>
    </row>
    <row r="17" spans="1:9" x14ac:dyDescent="0.25">
      <c r="A17" s="93" t="s">
        <v>100</v>
      </c>
      <c r="B17" s="94" t="s" vm="27">
        <v>90</v>
      </c>
    </row>
    <row r="18" spans="1:9" x14ac:dyDescent="0.25">
      <c r="A18" s="93" t="s">
        <v>101</v>
      </c>
      <c r="B18" s="94" t="s" vm="28">
        <v>90</v>
      </c>
    </row>
    <row r="19" spans="1:9" x14ac:dyDescent="0.25">
      <c r="A19" s="93" t="s">
        <v>102</v>
      </c>
      <c r="B19" s="94" t="s" vm="29">
        <v>90</v>
      </c>
    </row>
    <row r="20" spans="1:9" x14ac:dyDescent="0.25">
      <c r="A20" s="93" t="s">
        <v>103</v>
      </c>
      <c r="B20" s="94" t="s" vm="30">
        <v>90</v>
      </c>
    </row>
    <row r="21" spans="1:9" x14ac:dyDescent="0.25">
      <c r="A21" s="93" t="s">
        <v>116</v>
      </c>
      <c r="B21" s="94" t="s" vm="31">
        <v>90</v>
      </c>
    </row>
    <row r="22" spans="1:9" x14ac:dyDescent="0.25">
      <c r="A22" s="93" t="s">
        <v>117</v>
      </c>
      <c r="B22" s="94" t="s" vm="32">
        <v>90</v>
      </c>
    </row>
    <row r="23" spans="1:9" x14ac:dyDescent="0.25">
      <c r="A23" s="93" t="s">
        <v>118</v>
      </c>
      <c r="B23" s="94" t="s" vm="33">
        <v>90</v>
      </c>
    </row>
    <row r="24" spans="1:9" x14ac:dyDescent="0.25">
      <c r="A24" s="93" t="s">
        <v>119</v>
      </c>
      <c r="B24" s="94" t="s" vm="34">
        <v>90</v>
      </c>
    </row>
    <row r="25" spans="1:9" x14ac:dyDescent="0.25">
      <c r="A25" s="93" t="s">
        <v>120</v>
      </c>
      <c r="B25" s="94" t="s" vm="35">
        <v>90</v>
      </c>
    </row>
    <row r="26" spans="1:9" x14ac:dyDescent="0.25">
      <c r="A26" s="93" t="s">
        <v>121</v>
      </c>
      <c r="B26" s="94" t="s" vm="36">
        <v>90</v>
      </c>
    </row>
    <row r="27" spans="1:9" x14ac:dyDescent="0.25">
      <c r="A27" s="93" t="s">
        <v>105</v>
      </c>
      <c r="B27" s="94" t="s" vm="37">
        <v>90</v>
      </c>
    </row>
    <row r="29" spans="1:9" x14ac:dyDescent="0.25">
      <c r="A29" s="94"/>
      <c r="B29" s="93" t="s">
        <v>106</v>
      </c>
      <c r="C29" s="94"/>
      <c r="D29" s="94"/>
      <c r="E29" s="94"/>
      <c r="F29" s="94"/>
      <c r="G29" s="94"/>
      <c r="H29" s="94"/>
      <c r="I29" s="94"/>
    </row>
    <row r="30" spans="1:9" x14ac:dyDescent="0.25">
      <c r="A30" s="93" t="s">
        <v>107</v>
      </c>
      <c r="B30" s="94">
        <v>2017</v>
      </c>
      <c r="C30" s="94">
        <v>2018</v>
      </c>
      <c r="D30" s="94">
        <v>2019</v>
      </c>
      <c r="E30" s="94">
        <v>2020</v>
      </c>
      <c r="F30" s="94">
        <v>2021</v>
      </c>
      <c r="G30" s="94">
        <v>2022</v>
      </c>
      <c r="H30" s="94">
        <v>2023</v>
      </c>
      <c r="I30" s="94">
        <v>2024</v>
      </c>
    </row>
    <row r="31" spans="1:9" x14ac:dyDescent="0.25">
      <c r="A31" s="95" t="s">
        <v>122</v>
      </c>
      <c r="B31" s="96">
        <v>1130426</v>
      </c>
      <c r="C31" s="96">
        <v>1131531</v>
      </c>
      <c r="D31" s="96">
        <v>1121594</v>
      </c>
      <c r="E31" s="96">
        <v>759029</v>
      </c>
      <c r="F31" s="96">
        <v>879586</v>
      </c>
      <c r="G31" s="96">
        <v>979383</v>
      </c>
      <c r="H31" s="96">
        <v>1036966</v>
      </c>
      <c r="I31" s="96">
        <v>1064168</v>
      </c>
    </row>
    <row r="32" spans="1:9" x14ac:dyDescent="0.25">
      <c r="A32" s="95" t="s">
        <v>123</v>
      </c>
      <c r="B32" s="97">
        <v>3.5700000000000003E-2</v>
      </c>
      <c r="C32" s="97">
        <v>3.1899999999999998E-2</v>
      </c>
      <c r="D32" s="97">
        <v>2.87E-2</v>
      </c>
      <c r="E32" s="97">
        <v>3.3000000000000002E-2</v>
      </c>
      <c r="F32" s="97">
        <v>2.6100000000000002E-2</v>
      </c>
      <c r="G32" s="97">
        <v>2.6599999999999999E-2</v>
      </c>
      <c r="H32" s="97">
        <v>2.69E-2</v>
      </c>
      <c r="I32" s="97">
        <v>3.0200000000000001E-2</v>
      </c>
    </row>
    <row r="33" spans="1:9" x14ac:dyDescent="0.25">
      <c r="A33" s="95" t="s">
        <v>124</v>
      </c>
      <c r="B33" s="98">
        <v>2.5</v>
      </c>
      <c r="C33" s="98">
        <v>2.6</v>
      </c>
      <c r="D33" s="98">
        <v>2.7</v>
      </c>
      <c r="E33" s="98">
        <v>2.8</v>
      </c>
      <c r="F33" s="98">
        <v>2.9</v>
      </c>
      <c r="G33" s="98">
        <v>3.2</v>
      </c>
      <c r="H33" s="98">
        <v>2.9</v>
      </c>
      <c r="I33" s="98">
        <v>2.7</v>
      </c>
    </row>
    <row r="34" spans="1:9" x14ac:dyDescent="0.25">
      <c r="A34" s="95" t="s">
        <v>125</v>
      </c>
      <c r="B34" s="99">
        <v>3497.12</v>
      </c>
      <c r="C34" s="99">
        <v>3487.25</v>
      </c>
      <c r="D34" s="99">
        <v>3645.66</v>
      </c>
      <c r="E34" s="99">
        <v>5752.17</v>
      </c>
      <c r="F34" s="99">
        <v>3558.05</v>
      </c>
      <c r="G34" s="99">
        <v>3677.57</v>
      </c>
      <c r="H34" s="99">
        <v>6452.86</v>
      </c>
      <c r="I34" s="99">
        <v>4589.97</v>
      </c>
    </row>
    <row r="35" spans="1:9" x14ac:dyDescent="0.25">
      <c r="A35" s="95" t="s">
        <v>126</v>
      </c>
      <c r="B35" s="99">
        <v>270.61</v>
      </c>
      <c r="C35" s="99">
        <v>279.52999999999997</v>
      </c>
      <c r="D35" s="99">
        <v>276.58</v>
      </c>
      <c r="E35" s="99">
        <v>296.39999999999998</v>
      </c>
      <c r="F35" s="99">
        <v>323.51</v>
      </c>
      <c r="G35" s="99">
        <v>294.93</v>
      </c>
      <c r="H35" s="99">
        <v>281.04000000000002</v>
      </c>
      <c r="I35" s="99">
        <v>279.27</v>
      </c>
    </row>
    <row r="36" spans="1:9" x14ac:dyDescent="0.25">
      <c r="A36"/>
      <c r="B36"/>
      <c r="C36"/>
      <c r="D36"/>
      <c r="E36"/>
      <c r="F36"/>
      <c r="G36"/>
      <c r="H36"/>
      <c r="I36"/>
    </row>
    <row r="37" spans="1:9" x14ac:dyDescent="0.25">
      <c r="A37"/>
      <c r="B37"/>
      <c r="C37"/>
      <c r="D37"/>
      <c r="E37"/>
      <c r="F37"/>
      <c r="G37"/>
      <c r="H37"/>
      <c r="I37"/>
    </row>
    <row r="38" spans="1:9" x14ac:dyDescent="0.25">
      <c r="A38"/>
      <c r="B38"/>
      <c r="C38"/>
      <c r="D38"/>
      <c r="E38"/>
      <c r="F38"/>
      <c r="G38"/>
      <c r="H38"/>
      <c r="I38"/>
    </row>
    <row r="39" spans="1:9" x14ac:dyDescent="0.25">
      <c r="A39"/>
      <c r="B39"/>
      <c r="C39"/>
      <c r="D39"/>
      <c r="E39"/>
      <c r="F39"/>
      <c r="G39"/>
      <c r="H39"/>
      <c r="I39"/>
    </row>
    <row r="40" spans="1:9" x14ac:dyDescent="0.25">
      <c r="A40"/>
      <c r="B40"/>
      <c r="C40"/>
      <c r="D40"/>
      <c r="E40"/>
      <c r="F40"/>
      <c r="G40"/>
      <c r="H40"/>
      <c r="I40"/>
    </row>
    <row r="41" spans="1:9" x14ac:dyDescent="0.25">
      <c r="A41"/>
      <c r="B41"/>
      <c r="C41"/>
      <c r="D41"/>
      <c r="E41"/>
      <c r="F41"/>
      <c r="G41"/>
      <c r="H41"/>
      <c r="I41"/>
    </row>
    <row r="42" spans="1:9" x14ac:dyDescent="0.25">
      <c r="A42"/>
      <c r="B42"/>
      <c r="C42"/>
      <c r="D42"/>
      <c r="E42"/>
      <c r="F42"/>
      <c r="G42"/>
      <c r="H42"/>
      <c r="I42"/>
    </row>
    <row r="43" spans="1:9" x14ac:dyDescent="0.25">
      <c r="A43"/>
      <c r="B43"/>
      <c r="C43"/>
      <c r="D43"/>
      <c r="E43"/>
      <c r="F43"/>
      <c r="G43"/>
      <c r="H43"/>
      <c r="I43"/>
    </row>
    <row r="44" spans="1:9" x14ac:dyDescent="0.25">
      <c r="A44"/>
      <c r="B44"/>
      <c r="C44"/>
      <c r="D44"/>
      <c r="E44"/>
      <c r="F44"/>
      <c r="G44"/>
      <c r="H44"/>
      <c r="I44"/>
    </row>
    <row r="45" spans="1:9" x14ac:dyDescent="0.25">
      <c r="A45"/>
      <c r="B45"/>
      <c r="C45"/>
      <c r="D45"/>
      <c r="E45"/>
      <c r="F45"/>
      <c r="G45"/>
      <c r="H45"/>
      <c r="I45"/>
    </row>
    <row r="46" spans="1:9" x14ac:dyDescent="0.25">
      <c r="A46"/>
      <c r="B46"/>
      <c r="C46"/>
      <c r="D46"/>
      <c r="E46"/>
      <c r="F46"/>
      <c r="G46"/>
      <c r="H46"/>
      <c r="I46"/>
    </row>
    <row r="47" spans="1:9" x14ac:dyDescent="0.25">
      <c r="A47"/>
      <c r="B47"/>
      <c r="C47"/>
      <c r="D47"/>
      <c r="E47"/>
      <c r="F47"/>
      <c r="G47"/>
      <c r="H47"/>
      <c r="I47"/>
    </row>
    <row r="48" spans="1:9" x14ac:dyDescent="0.25">
      <c r="A48"/>
      <c r="B48"/>
      <c r="C48"/>
      <c r="D48"/>
      <c r="E48"/>
      <c r="F48"/>
      <c r="G48"/>
      <c r="H48"/>
      <c r="I48"/>
    </row>
    <row r="49" spans="1:9" x14ac:dyDescent="0.25">
      <c r="A49"/>
      <c r="B49"/>
      <c r="C49"/>
      <c r="D49"/>
      <c r="E49"/>
      <c r="F49"/>
      <c r="G49"/>
      <c r="H49"/>
      <c r="I49"/>
    </row>
    <row r="50" spans="1:9" x14ac:dyDescent="0.25">
      <c r="A50"/>
      <c r="B50"/>
      <c r="C50"/>
      <c r="D50"/>
      <c r="E50"/>
      <c r="F50"/>
      <c r="G50"/>
      <c r="H50"/>
      <c r="I50"/>
    </row>
    <row r="51" spans="1:9" x14ac:dyDescent="0.25">
      <c r="A51"/>
      <c r="B51"/>
      <c r="C51"/>
      <c r="D51"/>
      <c r="E51"/>
      <c r="F51"/>
      <c r="G51"/>
      <c r="H51"/>
      <c r="I51"/>
    </row>
    <row r="52" spans="1:9" x14ac:dyDescent="0.25">
      <c r="A52"/>
      <c r="B52"/>
      <c r="C52"/>
      <c r="D52"/>
      <c r="E52"/>
      <c r="F52"/>
      <c r="G52"/>
      <c r="H52"/>
      <c r="I52"/>
    </row>
    <row r="53" spans="1:9" x14ac:dyDescent="0.25">
      <c r="A53"/>
      <c r="B53"/>
      <c r="C53"/>
      <c r="D53"/>
      <c r="E53"/>
      <c r="F53"/>
      <c r="G53"/>
      <c r="H53"/>
      <c r="I53"/>
    </row>
    <row r="54" spans="1:9" x14ac:dyDescent="0.25">
      <c r="A54"/>
      <c r="B54"/>
      <c r="C54"/>
      <c r="D54"/>
      <c r="E54"/>
      <c r="F54"/>
      <c r="G54"/>
      <c r="H54"/>
      <c r="I54"/>
    </row>
    <row r="55" spans="1:9" x14ac:dyDescent="0.25">
      <c r="A55"/>
      <c r="B55"/>
      <c r="C55"/>
      <c r="D55"/>
      <c r="E55"/>
      <c r="F55"/>
      <c r="G55"/>
      <c r="H55"/>
      <c r="I55"/>
    </row>
    <row r="56" spans="1:9" x14ac:dyDescent="0.25">
      <c r="A56"/>
      <c r="B56"/>
      <c r="C56"/>
      <c r="D56"/>
      <c r="E56"/>
      <c r="F56"/>
      <c r="G56"/>
      <c r="H56"/>
      <c r="I56"/>
    </row>
    <row r="57" spans="1:9" x14ac:dyDescent="0.25">
      <c r="A57"/>
      <c r="B57"/>
      <c r="C57"/>
      <c r="D57"/>
      <c r="E57"/>
      <c r="F57"/>
      <c r="G57"/>
      <c r="H57"/>
      <c r="I57"/>
    </row>
    <row r="58" spans="1:9" x14ac:dyDescent="0.25">
      <c r="A58"/>
      <c r="B58"/>
      <c r="C58"/>
      <c r="D58"/>
      <c r="E58"/>
      <c r="F58"/>
      <c r="G58"/>
      <c r="H58"/>
      <c r="I58"/>
    </row>
    <row r="59" spans="1:9" x14ac:dyDescent="0.25">
      <c r="A59"/>
      <c r="B59"/>
      <c r="C59"/>
      <c r="D59"/>
      <c r="E59"/>
      <c r="F59"/>
      <c r="G59"/>
      <c r="H59"/>
      <c r="I59"/>
    </row>
    <row r="60" spans="1:9" x14ac:dyDescent="0.25">
      <c r="A60"/>
      <c r="B60"/>
      <c r="C60"/>
      <c r="D60"/>
      <c r="E60"/>
      <c r="F60"/>
      <c r="G60"/>
      <c r="H60"/>
      <c r="I60"/>
    </row>
    <row r="61" spans="1:9" x14ac:dyDescent="0.25">
      <c r="A61"/>
      <c r="B61"/>
      <c r="C61"/>
      <c r="D61"/>
      <c r="E61"/>
      <c r="F61"/>
      <c r="G61"/>
      <c r="H61"/>
      <c r="I61"/>
    </row>
    <row r="62" spans="1:9" x14ac:dyDescent="0.25">
      <c r="A62"/>
      <c r="B62"/>
      <c r="C62"/>
      <c r="D62"/>
      <c r="E62"/>
      <c r="F62"/>
      <c r="G62"/>
      <c r="H62"/>
      <c r="I62"/>
    </row>
    <row r="63" spans="1:9" x14ac:dyDescent="0.25">
      <c r="A63"/>
      <c r="B63"/>
      <c r="C63"/>
      <c r="D63"/>
      <c r="E63"/>
      <c r="F63"/>
      <c r="G63"/>
      <c r="H63"/>
      <c r="I63"/>
    </row>
    <row r="64" spans="1:9" x14ac:dyDescent="0.25">
      <c r="A64"/>
      <c r="B64"/>
      <c r="C64"/>
      <c r="D64"/>
      <c r="E64"/>
      <c r="F64"/>
      <c r="G64"/>
      <c r="H64"/>
      <c r="I64"/>
    </row>
    <row r="65" spans="1:9" x14ac:dyDescent="0.25">
      <c r="A65"/>
      <c r="B65"/>
      <c r="C65"/>
      <c r="D65"/>
      <c r="E65"/>
      <c r="F65"/>
      <c r="G65"/>
      <c r="H65"/>
      <c r="I65"/>
    </row>
    <row r="66" spans="1:9" x14ac:dyDescent="0.25">
      <c r="A66"/>
      <c r="B66"/>
      <c r="C66"/>
      <c r="D66"/>
      <c r="E66"/>
      <c r="F66"/>
      <c r="G66"/>
      <c r="H66"/>
      <c r="I66"/>
    </row>
    <row r="67" spans="1:9" x14ac:dyDescent="0.25">
      <c r="A67"/>
      <c r="B67"/>
      <c r="C67"/>
      <c r="D67"/>
      <c r="E67"/>
      <c r="F67"/>
      <c r="G67"/>
      <c r="H67"/>
      <c r="I67"/>
    </row>
    <row r="68" spans="1:9" x14ac:dyDescent="0.25">
      <c r="A68"/>
      <c r="B68"/>
      <c r="C68"/>
      <c r="D68"/>
      <c r="E68"/>
      <c r="F68"/>
      <c r="G68"/>
      <c r="H68"/>
      <c r="I68"/>
    </row>
    <row r="69" spans="1:9" x14ac:dyDescent="0.25">
      <c r="A69"/>
      <c r="B69"/>
      <c r="C69"/>
      <c r="D69"/>
      <c r="E69"/>
      <c r="F69"/>
      <c r="G69"/>
      <c r="H69"/>
      <c r="I69"/>
    </row>
    <row r="70" spans="1:9" x14ac:dyDescent="0.25">
      <c r="A70"/>
      <c r="B70"/>
      <c r="C70"/>
      <c r="D70"/>
      <c r="E70"/>
      <c r="F70"/>
      <c r="G70"/>
      <c r="H70"/>
      <c r="I70"/>
    </row>
    <row r="71" spans="1:9" x14ac:dyDescent="0.25">
      <c r="A71"/>
      <c r="B71"/>
      <c r="C71"/>
      <c r="D71"/>
      <c r="E71"/>
      <c r="F71"/>
      <c r="G71"/>
      <c r="H71"/>
      <c r="I71"/>
    </row>
    <row r="72" spans="1:9" x14ac:dyDescent="0.25">
      <c r="A72"/>
      <c r="B72"/>
      <c r="C72"/>
      <c r="D72"/>
      <c r="E72"/>
      <c r="F72"/>
      <c r="G72"/>
      <c r="H72"/>
      <c r="I72"/>
    </row>
    <row r="73" spans="1:9" x14ac:dyDescent="0.25">
      <c r="A73"/>
      <c r="B73"/>
      <c r="C73"/>
      <c r="D73"/>
      <c r="E73"/>
      <c r="F73"/>
      <c r="G73"/>
      <c r="H73"/>
      <c r="I73"/>
    </row>
    <row r="74" spans="1:9" x14ac:dyDescent="0.25">
      <c r="A74"/>
      <c r="B74"/>
      <c r="C74"/>
      <c r="D74"/>
      <c r="E74"/>
      <c r="F74"/>
      <c r="G74"/>
      <c r="H74"/>
      <c r="I74"/>
    </row>
    <row r="75" spans="1:9" x14ac:dyDescent="0.25">
      <c r="A75"/>
      <c r="B75"/>
      <c r="C75"/>
      <c r="D75"/>
      <c r="E75"/>
      <c r="F75"/>
      <c r="G75"/>
      <c r="H75"/>
      <c r="I75"/>
    </row>
    <row r="76" spans="1:9" x14ac:dyDescent="0.25">
      <c r="A76"/>
      <c r="B76"/>
      <c r="C76"/>
      <c r="D76"/>
      <c r="E76"/>
      <c r="F76"/>
      <c r="G76"/>
      <c r="H76"/>
      <c r="I76"/>
    </row>
    <row r="77" spans="1:9" x14ac:dyDescent="0.25">
      <c r="A77"/>
      <c r="B77"/>
      <c r="C77"/>
      <c r="D77"/>
      <c r="E77"/>
      <c r="F77"/>
      <c r="G77"/>
      <c r="H77"/>
      <c r="I77"/>
    </row>
    <row r="78" spans="1:9" x14ac:dyDescent="0.25">
      <c r="A78"/>
      <c r="B78"/>
      <c r="C78"/>
      <c r="D78"/>
      <c r="E78"/>
      <c r="F78"/>
      <c r="G78"/>
      <c r="H78"/>
      <c r="I78"/>
    </row>
    <row r="79" spans="1:9" x14ac:dyDescent="0.25">
      <c r="A79"/>
      <c r="B79"/>
      <c r="C79"/>
      <c r="D79"/>
      <c r="E79"/>
      <c r="F79"/>
      <c r="G79"/>
      <c r="H79"/>
      <c r="I79"/>
    </row>
    <row r="80" spans="1:9" x14ac:dyDescent="0.25">
      <c r="A80"/>
      <c r="B80"/>
      <c r="C80"/>
      <c r="D80"/>
      <c r="E80"/>
      <c r="F80"/>
      <c r="G80"/>
      <c r="H80"/>
      <c r="I80"/>
    </row>
    <row r="81" spans="1:9" x14ac:dyDescent="0.25">
      <c r="A81"/>
      <c r="B81"/>
      <c r="C81"/>
      <c r="D81"/>
      <c r="E81"/>
      <c r="F81"/>
      <c r="G81"/>
      <c r="H81"/>
      <c r="I81"/>
    </row>
    <row r="82" spans="1:9" x14ac:dyDescent="0.25">
      <c r="A82"/>
      <c r="B82"/>
      <c r="C82"/>
      <c r="D82"/>
      <c r="E82"/>
      <c r="F82"/>
      <c r="G82"/>
      <c r="H82"/>
      <c r="I82"/>
    </row>
    <row r="83" spans="1:9" x14ac:dyDescent="0.25">
      <c r="A83"/>
      <c r="B83"/>
      <c r="C83"/>
      <c r="D83"/>
      <c r="E83"/>
      <c r="F83"/>
      <c r="G83"/>
      <c r="H83"/>
      <c r="I83"/>
    </row>
    <row r="84" spans="1:9" x14ac:dyDescent="0.25">
      <c r="A84"/>
      <c r="B84"/>
      <c r="C84"/>
      <c r="D84"/>
      <c r="E84"/>
      <c r="F84"/>
      <c r="G84"/>
      <c r="H84"/>
      <c r="I84"/>
    </row>
    <row r="85" spans="1:9" x14ac:dyDescent="0.25">
      <c r="A85"/>
      <c r="B85"/>
      <c r="C85"/>
      <c r="D85"/>
      <c r="E85"/>
      <c r="F85"/>
      <c r="G85"/>
      <c r="H85"/>
      <c r="I85"/>
    </row>
    <row r="86" spans="1:9" x14ac:dyDescent="0.25">
      <c r="A86"/>
      <c r="B86"/>
      <c r="C86"/>
      <c r="D86"/>
      <c r="E86"/>
      <c r="F86"/>
      <c r="G86"/>
      <c r="H86"/>
      <c r="I86"/>
    </row>
    <row r="87" spans="1:9" x14ac:dyDescent="0.25">
      <c r="A87"/>
      <c r="B87"/>
      <c r="C87"/>
      <c r="D87"/>
      <c r="E87"/>
      <c r="F87"/>
      <c r="G87"/>
      <c r="H87"/>
      <c r="I87"/>
    </row>
    <row r="88" spans="1:9" x14ac:dyDescent="0.25">
      <c r="A88"/>
      <c r="B88"/>
      <c r="C88"/>
      <c r="D88"/>
      <c r="E88"/>
      <c r="F88"/>
      <c r="G88"/>
      <c r="H88"/>
      <c r="I88"/>
    </row>
    <row r="89" spans="1:9" x14ac:dyDescent="0.25">
      <c r="A89"/>
      <c r="B89"/>
      <c r="C89"/>
      <c r="D89"/>
      <c r="E89"/>
      <c r="F89"/>
      <c r="G89"/>
      <c r="H89"/>
      <c r="I89"/>
    </row>
    <row r="90" spans="1:9" x14ac:dyDescent="0.25">
      <c r="A90"/>
      <c r="B90"/>
      <c r="C90"/>
      <c r="D90"/>
      <c r="E90"/>
      <c r="F90"/>
      <c r="G90"/>
      <c r="H90"/>
      <c r="I90"/>
    </row>
    <row r="91" spans="1:9" x14ac:dyDescent="0.25">
      <c r="A91"/>
      <c r="B91"/>
      <c r="C91"/>
      <c r="D91"/>
      <c r="E91"/>
      <c r="F91"/>
      <c r="G91"/>
      <c r="H91"/>
      <c r="I91"/>
    </row>
    <row r="92" spans="1:9" x14ac:dyDescent="0.25">
      <c r="A92"/>
      <c r="B92"/>
      <c r="C92"/>
      <c r="D92"/>
      <c r="E92"/>
      <c r="F92"/>
      <c r="G92"/>
      <c r="H92"/>
      <c r="I92"/>
    </row>
    <row r="93" spans="1:9" x14ac:dyDescent="0.25">
      <c r="A93"/>
      <c r="B93"/>
      <c r="C93"/>
      <c r="D93"/>
      <c r="E93"/>
      <c r="F93"/>
      <c r="G93"/>
      <c r="H93"/>
      <c r="I93"/>
    </row>
    <row r="94" spans="1:9" x14ac:dyDescent="0.25">
      <c r="A94"/>
      <c r="B94"/>
      <c r="C94"/>
      <c r="D94"/>
      <c r="E94"/>
      <c r="F94"/>
      <c r="G94"/>
      <c r="H94"/>
      <c r="I94"/>
    </row>
    <row r="95" spans="1:9" x14ac:dyDescent="0.25">
      <c r="A95"/>
      <c r="B95"/>
      <c r="C95"/>
      <c r="D95"/>
      <c r="E95"/>
      <c r="F95"/>
      <c r="G95"/>
      <c r="H95"/>
      <c r="I95"/>
    </row>
    <row r="96" spans="1:9" x14ac:dyDescent="0.25">
      <c r="A96"/>
      <c r="B96"/>
      <c r="C96"/>
      <c r="D96"/>
      <c r="E96"/>
      <c r="F96"/>
      <c r="G96"/>
      <c r="H96"/>
      <c r="I96"/>
    </row>
    <row r="97" spans="1:9" x14ac:dyDescent="0.25">
      <c r="A97"/>
      <c r="B97"/>
      <c r="C97"/>
      <c r="D97"/>
      <c r="E97"/>
      <c r="F97"/>
      <c r="G97"/>
      <c r="H97"/>
      <c r="I97"/>
    </row>
    <row r="98" spans="1:9" x14ac:dyDescent="0.25">
      <c r="A98"/>
      <c r="B98"/>
      <c r="C98"/>
      <c r="D98"/>
      <c r="E98"/>
      <c r="F98"/>
      <c r="G98"/>
      <c r="H98"/>
      <c r="I98"/>
    </row>
    <row r="99" spans="1:9" x14ac:dyDescent="0.25">
      <c r="A99"/>
      <c r="B99"/>
      <c r="C99"/>
      <c r="D99"/>
      <c r="E99"/>
      <c r="F99"/>
      <c r="G99"/>
      <c r="H99"/>
      <c r="I99"/>
    </row>
    <row r="100" spans="1:9" x14ac:dyDescent="0.25">
      <c r="A100"/>
      <c r="B100"/>
      <c r="C100"/>
      <c r="D100"/>
      <c r="E100"/>
      <c r="F100"/>
      <c r="G100"/>
      <c r="H100"/>
      <c r="I100"/>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8E94A6-D595-4B52-AB34-1CCE936D873B}">
  <dimension ref="A2:I53"/>
  <sheetViews>
    <sheetView workbookViewId="0">
      <selection activeCell="A10" sqref="A10"/>
    </sheetView>
  </sheetViews>
  <sheetFormatPr defaultColWidth="8.7109375" defaultRowHeight="15" x14ac:dyDescent="0.25"/>
  <cols>
    <col min="1" max="1" width="35" style="47" bestFit="1" customWidth="1"/>
    <col min="2" max="2" width="16.28515625" style="47" bestFit="1" customWidth="1"/>
    <col min="3" max="9" width="7.5703125" style="47" bestFit="1" customWidth="1"/>
    <col min="10" max="10" width="10.7109375" style="47" bestFit="1" customWidth="1"/>
    <col min="11" max="16" width="40.85546875" style="47" bestFit="1" customWidth="1"/>
    <col min="17" max="17" width="45.5703125" style="47" bestFit="1" customWidth="1"/>
    <col min="18" max="18" width="27.42578125" style="47" bestFit="1" customWidth="1"/>
    <col min="19" max="16384" width="8.7109375" style="47"/>
  </cols>
  <sheetData>
    <row r="2" spans="1:7" customFormat="1" x14ac:dyDescent="0.25">
      <c r="A2" s="68"/>
      <c r="B2" s="76"/>
      <c r="C2" s="76"/>
      <c r="D2" s="76"/>
      <c r="E2" s="76"/>
      <c r="F2" s="76"/>
      <c r="G2" s="69"/>
    </row>
    <row r="3" spans="1:7" customFormat="1" x14ac:dyDescent="0.25">
      <c r="A3" s="70" t="s">
        <v>151</v>
      </c>
      <c r="B3" s="77"/>
      <c r="C3" s="77"/>
      <c r="D3" s="77"/>
      <c r="E3" s="77"/>
      <c r="F3" s="77"/>
      <c r="G3" s="71"/>
    </row>
    <row r="4" spans="1:7" customFormat="1" x14ac:dyDescent="0.25">
      <c r="A4" s="72" t="s">
        <v>88</v>
      </c>
      <c r="B4" s="77"/>
      <c r="C4" s="77"/>
      <c r="D4" s="77"/>
      <c r="E4" s="77"/>
      <c r="F4" s="77"/>
      <c r="G4" s="71"/>
    </row>
    <row r="5" spans="1:7" customFormat="1" x14ac:dyDescent="0.25">
      <c r="A5" s="73"/>
      <c r="B5" s="74"/>
      <c r="C5" s="74"/>
      <c r="D5" s="74"/>
      <c r="E5" s="74"/>
      <c r="F5" s="74"/>
      <c r="G5" s="75"/>
    </row>
    <row r="7" spans="1:7" x14ac:dyDescent="0.25">
      <c r="A7" s="93" t="s">
        <v>89</v>
      </c>
      <c r="B7" s="94" t="s" vm="38">
        <v>90</v>
      </c>
    </row>
    <row r="8" spans="1:7" x14ac:dyDescent="0.25">
      <c r="A8" s="93" t="s">
        <v>91</v>
      </c>
      <c r="B8" s="94" t="s" vm="39">
        <v>90</v>
      </c>
    </row>
    <row r="9" spans="1:7" x14ac:dyDescent="0.25">
      <c r="A9" s="93" t="s">
        <v>92</v>
      </c>
      <c r="B9" s="94" t="s" vm="40">
        <v>90</v>
      </c>
    </row>
    <row r="10" spans="1:7" x14ac:dyDescent="0.25">
      <c r="A10" s="93" t="s">
        <v>93</v>
      </c>
      <c r="B10" s="94" t="s" vm="41">
        <v>90</v>
      </c>
    </row>
    <row r="11" spans="1:7" x14ac:dyDescent="0.25">
      <c r="A11" s="93" t="s">
        <v>94</v>
      </c>
      <c r="B11" s="94" t="s" vm="42">
        <v>90</v>
      </c>
    </row>
    <row r="12" spans="1:7" x14ac:dyDescent="0.25">
      <c r="A12" s="93" t="s">
        <v>95</v>
      </c>
      <c r="B12" s="94" t="s" vm="43">
        <v>90</v>
      </c>
    </row>
    <row r="13" spans="1:7" x14ac:dyDescent="0.25">
      <c r="A13" s="93" t="s">
        <v>96</v>
      </c>
      <c r="B13" s="94" t="s" vm="44">
        <v>90</v>
      </c>
    </row>
    <row r="14" spans="1:7" x14ac:dyDescent="0.25">
      <c r="A14" s="93" t="s">
        <v>97</v>
      </c>
      <c r="B14" s="94" t="s" vm="45">
        <v>90</v>
      </c>
    </row>
    <row r="15" spans="1:7" x14ac:dyDescent="0.25">
      <c r="A15" s="93" t="s">
        <v>98</v>
      </c>
      <c r="B15" s="94" t="s" vm="46">
        <v>90</v>
      </c>
    </row>
    <row r="16" spans="1:7" x14ac:dyDescent="0.25">
      <c r="A16" s="93" t="s">
        <v>99</v>
      </c>
      <c r="B16" s="94" t="s" vm="47">
        <v>90</v>
      </c>
    </row>
    <row r="17" spans="1:9" x14ac:dyDescent="0.25">
      <c r="A17" s="93" t="s">
        <v>100</v>
      </c>
      <c r="B17" s="94" t="s" vm="48">
        <v>90</v>
      </c>
    </row>
    <row r="18" spans="1:9" x14ac:dyDescent="0.25">
      <c r="A18" s="93" t="s">
        <v>101</v>
      </c>
      <c r="B18" s="94" t="s" vm="49">
        <v>90</v>
      </c>
    </row>
    <row r="19" spans="1:9" x14ac:dyDescent="0.25">
      <c r="A19" s="93" t="s">
        <v>102</v>
      </c>
      <c r="B19" s="94" t="s" vm="50">
        <v>90</v>
      </c>
    </row>
    <row r="20" spans="1:9" x14ac:dyDescent="0.25">
      <c r="A20" s="93" t="s">
        <v>103</v>
      </c>
      <c r="B20" s="94" t="s" vm="51">
        <v>90</v>
      </c>
    </row>
    <row r="21" spans="1:9" x14ac:dyDescent="0.25">
      <c r="A21" s="93" t="s">
        <v>127</v>
      </c>
      <c r="B21" s="94" t="s" vm="52">
        <v>90</v>
      </c>
    </row>
    <row r="22" spans="1:9" x14ac:dyDescent="0.25">
      <c r="A22" s="93" t="s">
        <v>105</v>
      </c>
      <c r="B22" s="94" t="s" vm="53">
        <v>90</v>
      </c>
    </row>
    <row r="24" spans="1:9" x14ac:dyDescent="0.25">
      <c r="A24" s="94"/>
      <c r="B24" s="93" t="s">
        <v>106</v>
      </c>
      <c r="C24" s="94"/>
      <c r="D24" s="94"/>
      <c r="E24" s="94"/>
      <c r="F24" s="94"/>
      <c r="G24" s="94"/>
      <c r="H24" s="94"/>
      <c r="I24" s="94"/>
    </row>
    <row r="25" spans="1:9" x14ac:dyDescent="0.25">
      <c r="A25" s="93" t="s">
        <v>107</v>
      </c>
      <c r="B25" s="94">
        <v>2017</v>
      </c>
      <c r="C25" s="94">
        <v>2018</v>
      </c>
      <c r="D25" s="94">
        <v>2019</v>
      </c>
      <c r="E25" s="94">
        <v>2020</v>
      </c>
      <c r="F25" s="94">
        <v>2021</v>
      </c>
      <c r="G25" s="94">
        <v>2022</v>
      </c>
      <c r="H25" s="94">
        <v>2023</v>
      </c>
      <c r="I25" s="94">
        <v>2024</v>
      </c>
    </row>
    <row r="26" spans="1:9" x14ac:dyDescent="0.25">
      <c r="A26" s="95" t="s">
        <v>128</v>
      </c>
      <c r="B26" s="96">
        <v>215233</v>
      </c>
      <c r="C26" s="96">
        <v>220665</v>
      </c>
      <c r="D26" s="96">
        <v>224491</v>
      </c>
      <c r="E26" s="96">
        <v>118730</v>
      </c>
      <c r="F26" s="96">
        <v>149200</v>
      </c>
      <c r="G26" s="96">
        <v>179796</v>
      </c>
      <c r="H26" s="96">
        <v>250506</v>
      </c>
      <c r="I26" s="96">
        <v>289728</v>
      </c>
    </row>
    <row r="27" spans="1:9" x14ac:dyDescent="0.25">
      <c r="A27" s="95" t="s">
        <v>129</v>
      </c>
      <c r="B27" s="99">
        <v>112.65</v>
      </c>
      <c r="C27" s="99">
        <v>106.68</v>
      </c>
      <c r="D27" s="99">
        <v>100.68</v>
      </c>
      <c r="E27" s="99">
        <v>106.79</v>
      </c>
      <c r="F27" s="99">
        <v>104.92</v>
      </c>
      <c r="G27" s="99">
        <v>99.8</v>
      </c>
      <c r="H27" s="99">
        <v>93.47</v>
      </c>
      <c r="I27" s="99">
        <v>106.44</v>
      </c>
    </row>
    <row r="28" spans="1:9" x14ac:dyDescent="0.25">
      <c r="A28"/>
      <c r="B28"/>
      <c r="C28"/>
      <c r="D28"/>
      <c r="E28"/>
      <c r="F28"/>
      <c r="G28"/>
      <c r="H28"/>
      <c r="I28"/>
    </row>
    <row r="29" spans="1:9" x14ac:dyDescent="0.25">
      <c r="A29"/>
      <c r="B29"/>
      <c r="C29"/>
      <c r="D29"/>
      <c r="E29"/>
      <c r="F29"/>
      <c r="G29"/>
      <c r="H29"/>
      <c r="I29"/>
    </row>
    <row r="30" spans="1:9" x14ac:dyDescent="0.25">
      <c r="A30"/>
      <c r="B30"/>
      <c r="C30"/>
      <c r="D30"/>
      <c r="E30"/>
      <c r="F30"/>
      <c r="G30"/>
      <c r="H30"/>
      <c r="I30"/>
    </row>
    <row r="31" spans="1:9" x14ac:dyDescent="0.25">
      <c r="A31"/>
      <c r="B31"/>
      <c r="C31"/>
      <c r="D31"/>
      <c r="E31"/>
      <c r="F31"/>
      <c r="G31"/>
      <c r="H31"/>
      <c r="I31"/>
    </row>
    <row r="32" spans="1:9" x14ac:dyDescent="0.25">
      <c r="A32"/>
      <c r="B32"/>
      <c r="C32"/>
      <c r="D32"/>
      <c r="E32"/>
      <c r="F32"/>
      <c r="G32"/>
      <c r="H32"/>
      <c r="I32"/>
    </row>
    <row r="33" spans="1:9" x14ac:dyDescent="0.25">
      <c r="A33"/>
      <c r="B33"/>
      <c r="C33"/>
      <c r="D33"/>
      <c r="E33"/>
      <c r="F33"/>
      <c r="G33"/>
      <c r="H33"/>
      <c r="I33"/>
    </row>
    <row r="34" spans="1:9" x14ac:dyDescent="0.25">
      <c r="A34"/>
      <c r="B34"/>
      <c r="C34"/>
      <c r="D34"/>
      <c r="E34"/>
      <c r="F34"/>
      <c r="G34"/>
      <c r="H34"/>
      <c r="I34"/>
    </row>
    <row r="35" spans="1:9" x14ac:dyDescent="0.25">
      <c r="A35"/>
      <c r="B35"/>
      <c r="C35"/>
      <c r="D35"/>
      <c r="E35"/>
      <c r="F35"/>
      <c r="G35"/>
      <c r="H35"/>
      <c r="I35"/>
    </row>
    <row r="36" spans="1:9" x14ac:dyDescent="0.25">
      <c r="A36"/>
      <c r="B36"/>
      <c r="C36"/>
      <c r="D36"/>
      <c r="E36"/>
      <c r="F36"/>
      <c r="G36"/>
      <c r="H36"/>
      <c r="I36"/>
    </row>
    <row r="37" spans="1:9" x14ac:dyDescent="0.25">
      <c r="A37"/>
      <c r="B37"/>
      <c r="C37"/>
      <c r="D37"/>
      <c r="E37"/>
      <c r="F37"/>
      <c r="G37"/>
      <c r="H37"/>
      <c r="I37"/>
    </row>
    <row r="38" spans="1:9" x14ac:dyDescent="0.25">
      <c r="A38"/>
      <c r="B38"/>
      <c r="C38"/>
      <c r="D38"/>
      <c r="E38"/>
      <c r="F38"/>
      <c r="G38"/>
      <c r="H38"/>
      <c r="I38"/>
    </row>
    <row r="39" spans="1:9" x14ac:dyDescent="0.25">
      <c r="A39"/>
      <c r="B39"/>
      <c r="C39"/>
      <c r="D39"/>
      <c r="E39"/>
      <c r="F39"/>
      <c r="G39"/>
      <c r="H39"/>
      <c r="I39"/>
    </row>
    <row r="40" spans="1:9" x14ac:dyDescent="0.25">
      <c r="A40"/>
      <c r="B40"/>
      <c r="C40"/>
      <c r="D40"/>
      <c r="E40"/>
      <c r="F40"/>
      <c r="G40"/>
      <c r="H40"/>
      <c r="I40"/>
    </row>
    <row r="41" spans="1:9" x14ac:dyDescent="0.25">
      <c r="A41"/>
      <c r="B41"/>
      <c r="C41"/>
      <c r="D41"/>
      <c r="E41"/>
      <c r="F41"/>
      <c r="G41"/>
      <c r="H41"/>
      <c r="I41"/>
    </row>
    <row r="42" spans="1:9" x14ac:dyDescent="0.25">
      <c r="A42"/>
      <c r="B42"/>
      <c r="C42"/>
      <c r="D42"/>
      <c r="E42"/>
      <c r="F42"/>
      <c r="G42"/>
      <c r="H42"/>
      <c r="I42"/>
    </row>
    <row r="43" spans="1:9" x14ac:dyDescent="0.25">
      <c r="A43"/>
      <c r="B43"/>
      <c r="C43"/>
      <c r="D43"/>
      <c r="E43"/>
      <c r="F43"/>
      <c r="G43"/>
      <c r="H43"/>
      <c r="I43"/>
    </row>
    <row r="44" spans="1:9" x14ac:dyDescent="0.25">
      <c r="A44"/>
      <c r="B44"/>
      <c r="C44"/>
      <c r="D44"/>
      <c r="E44"/>
      <c r="F44"/>
      <c r="G44"/>
      <c r="H44"/>
      <c r="I44"/>
    </row>
    <row r="45" spans="1:9" x14ac:dyDescent="0.25">
      <c r="A45"/>
      <c r="B45"/>
      <c r="C45"/>
      <c r="D45"/>
      <c r="E45"/>
      <c r="F45"/>
      <c r="G45"/>
      <c r="H45"/>
      <c r="I45"/>
    </row>
    <row r="46" spans="1:9" x14ac:dyDescent="0.25">
      <c r="A46"/>
      <c r="B46"/>
      <c r="C46"/>
      <c r="D46"/>
      <c r="E46"/>
      <c r="F46"/>
      <c r="G46"/>
      <c r="H46"/>
      <c r="I46"/>
    </row>
    <row r="47" spans="1:9" x14ac:dyDescent="0.25">
      <c r="A47"/>
      <c r="B47"/>
      <c r="C47"/>
      <c r="D47"/>
      <c r="E47"/>
      <c r="F47"/>
      <c r="G47"/>
      <c r="H47"/>
      <c r="I47"/>
    </row>
    <row r="48" spans="1:9" x14ac:dyDescent="0.25">
      <c r="A48"/>
      <c r="B48"/>
      <c r="C48"/>
      <c r="D48"/>
      <c r="E48"/>
      <c r="F48"/>
      <c r="G48"/>
      <c r="H48"/>
      <c r="I48"/>
    </row>
    <row r="49" spans="1:9" x14ac:dyDescent="0.25">
      <c r="A49"/>
      <c r="B49"/>
      <c r="C49"/>
      <c r="D49"/>
      <c r="E49"/>
      <c r="F49"/>
      <c r="G49"/>
      <c r="H49"/>
      <c r="I49"/>
    </row>
    <row r="50" spans="1:9" x14ac:dyDescent="0.25">
      <c r="A50"/>
      <c r="B50"/>
      <c r="C50"/>
      <c r="D50"/>
      <c r="E50"/>
      <c r="F50"/>
      <c r="G50"/>
      <c r="H50"/>
      <c r="I50"/>
    </row>
    <row r="51" spans="1:9" x14ac:dyDescent="0.25">
      <c r="A51"/>
      <c r="B51"/>
      <c r="C51"/>
      <c r="D51"/>
      <c r="E51"/>
      <c r="F51"/>
      <c r="G51"/>
      <c r="H51"/>
      <c r="I51"/>
    </row>
    <row r="52" spans="1:9" x14ac:dyDescent="0.25">
      <c r="A52"/>
      <c r="B52"/>
      <c r="C52"/>
      <c r="D52"/>
      <c r="E52"/>
      <c r="F52"/>
      <c r="G52"/>
      <c r="H52"/>
      <c r="I52"/>
    </row>
    <row r="53" spans="1:9" x14ac:dyDescent="0.25">
      <c r="A53"/>
      <c r="B53"/>
      <c r="C53"/>
      <c r="D53"/>
      <c r="E53"/>
      <c r="F53"/>
      <c r="G53"/>
      <c r="H53"/>
      <c r="I53"/>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item1.xml>�� 
</file>

<file path=customXml/item2.xml>�� 
</file>

<file path=customXml/item3.xml><?xml version="1.0" encoding="utf-8"?>
<?mso-contentType ?>
<FormTemplates xmlns="http://schemas.microsoft.com/sharepoint/v3/contenttype/forms">
  <Display>DocumentLibraryForm</Display>
  <Edit>DocumentLibraryForm</Edit>
  <New>DocumentLibraryForm</New>
</FormTemplates>
</file>

<file path=customXml/item4.xml>�� 
</file>

<file path=customXml/item5.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6.xml>�� 
</file>

<file path=customXml/item7.xml>�� 
</file>

<file path=customXml/item8.xml>�� 
</file>

<file path=customXml/item9.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Props1.xml><?xml version="1.0" encoding="utf-8"?>
<ds:datastoreItem xmlns:ds="http://schemas.openxmlformats.org/officeDocument/2006/customXml" ds:itemID="{25A62A19-1D2A-4283-AFA9-4A92263AAB30}">
  <ds:schemaRefs>
    <ds:schemaRef ds:uri="http://gemini/pivotcustomization/ShowImplicitMeasures"/>
  </ds:schemaRefs>
</ds:datastoreItem>
</file>

<file path=customXml/itemProps2.xml><?xml version="1.0" encoding="utf-8"?>
<ds:datastoreItem xmlns:ds="http://schemas.openxmlformats.org/officeDocument/2006/customXml" ds:itemID="{4D683B6C-5E90-4E12-8E17-D7ECBB4D0802}">
  <ds:schemaRefs>
    <ds:schemaRef ds:uri="http://gemini/pivotcustomization/TableOrder"/>
  </ds:schemaRefs>
</ds:datastoreItem>
</file>

<file path=customXml/itemProps3.xml><?xml version="1.0" encoding="utf-8"?>
<ds:datastoreItem xmlns:ds="http://schemas.openxmlformats.org/officeDocument/2006/customXml" ds:itemID="{8EC255CF-DE1A-4F3F-923A-30A8B328F41C}">
  <ds:schemaRefs>
    <ds:schemaRef ds:uri="http://schemas.microsoft.com/sharepoint/v3/contenttype/forms"/>
  </ds:schemaRefs>
</ds:datastoreItem>
</file>

<file path=customXml/itemProps4.xml><?xml version="1.0" encoding="utf-8"?>
<ds:datastoreItem xmlns:ds="http://schemas.openxmlformats.org/officeDocument/2006/customXml" ds:itemID="{7D638D28-14D3-4006-8DF3-C7684B2F5605}">
  <ds:schemaRefs>
    <ds:schemaRef ds:uri="http://gemini/pivotcustomization/ShowHidden"/>
  </ds:schemaRefs>
</ds:datastoreItem>
</file>

<file path=customXml/itemProps5.xml><?xml version="1.0" encoding="utf-8"?>
<ds:datastoreItem xmlns:ds="http://schemas.openxmlformats.org/officeDocument/2006/customXml" ds:itemID="{8BBE8FEA-9959-4F66-A28D-4E7D4E32E935}">
  <ds:schemaRefs>
    <ds:schemaRef ds:uri="http://schemas.microsoft.com/office/2006/metadata/properties"/>
    <ds:schemaRef ds:uri="http://schemas.microsoft.com/office/infopath/2007/PartnerControls"/>
    <ds:schemaRef ds:uri="a766a688-9f67-4fa5-a62f-7bcabddf3ea3"/>
  </ds:schemaRefs>
</ds:datastoreItem>
</file>

<file path=customXml/itemProps6.xml><?xml version="1.0" encoding="utf-8"?>
<ds:datastoreItem xmlns:ds="http://schemas.openxmlformats.org/officeDocument/2006/customXml" ds:itemID="{FE002FCB-4691-46A9-9365-A05B93D90869}">
  <ds:schemaRefs>
    <ds:schemaRef ds:uri="http://schemas.microsoft.com/DataMashup"/>
  </ds:schemaRefs>
</ds:datastoreItem>
</file>

<file path=customXml/itemProps7.xml><?xml version="1.0" encoding="utf-8"?>
<ds:datastoreItem xmlns:ds="http://schemas.openxmlformats.org/officeDocument/2006/customXml" ds:itemID="{3A3F6B1F-C4B0-40D2-9298-9225701F405E}">
  <ds:schemaRefs>
    <ds:schemaRef ds:uri="http://gemini/pivotcustomization/fd4020ab-7412-4f59-ac69-7098126a7deb"/>
  </ds:schemaRefs>
</ds:datastoreItem>
</file>

<file path=customXml/itemProps8.xml><?xml version="1.0" encoding="utf-8"?>
<ds:datastoreItem xmlns:ds="http://schemas.openxmlformats.org/officeDocument/2006/customXml" ds:itemID="{954CDE36-B169-45CF-9FBB-A88056BFD25E}">
  <ds:schemaRefs>
    <ds:schemaRef ds:uri="http://gemini/pivotcustomization/ClientWindowXML"/>
  </ds:schemaRefs>
</ds:datastoreItem>
</file>

<file path=customXml/itemProps9.xml><?xml version="1.0" encoding="utf-8"?>
<ds:datastoreItem xmlns:ds="http://schemas.openxmlformats.org/officeDocument/2006/customXml" ds:itemID="{BF69B0BC-5D64-4BFB-A12B-C096F97B40C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0.xml><?xml version="1.0" encoding="utf-8"?>
<ds:datastoreItem xmlns:ds="http://schemas.openxmlformats.org/officeDocument/2006/customXml" ds:itemID="{33A6B63F-9253-419C-910E-C9703EA9B55B}">
  <ds:schemaRefs>
    <ds:schemaRef ds:uri="http://gemini/pivotcustomization/LinkedTableUpdateMode"/>
  </ds:schemaRefs>
</ds:datastoreItem>
</file>

<file path=customXml/itemProps11.xml><?xml version="1.0" encoding="utf-8"?>
<ds:datastoreItem xmlns:ds="http://schemas.openxmlformats.org/officeDocument/2006/customXml" ds:itemID="{EE86D374-F8F8-4E14-9E6B-D89EC1912293}">
  <ds:schemaRefs>
    <ds:schemaRef ds:uri="http://gemini/pivotcustomization/ManualCalcMode"/>
  </ds:schemaRefs>
</ds:datastoreItem>
</file>

<file path=customXml/itemProps12.xml><?xml version="1.0" encoding="utf-8"?>
<ds:datastoreItem xmlns:ds="http://schemas.openxmlformats.org/officeDocument/2006/customXml" ds:itemID="{F1E8C010-5EDB-4464-8EF5-ABD88BE83F07}">
  <ds:schemaRefs>
    <ds:schemaRef ds:uri="http://gemini/pivotcustomization/84bbd11f-a77d-41a6-9676-aa8968a5abd6"/>
  </ds:schemaRefs>
</ds:datastoreItem>
</file>

<file path=customXml/itemProps13.xml><?xml version="1.0" encoding="utf-8"?>
<ds:datastoreItem xmlns:ds="http://schemas.openxmlformats.org/officeDocument/2006/customXml" ds:itemID="{DE89445D-CFFA-41EA-8F93-F9BB891C17E3}">
  <ds:schemaRefs>
    <ds:schemaRef ds:uri="http://gemini/pivotcustomization/FormulaBarState"/>
  </ds:schemaRefs>
</ds:datastoreItem>
</file>

<file path=customXml/itemProps14.xml><?xml version="1.0" encoding="utf-8"?>
<ds:datastoreItem xmlns:ds="http://schemas.openxmlformats.org/officeDocument/2006/customXml" ds:itemID="{65D08388-6C32-448A-BF85-0345F82DA6C3}">
  <ds:schemaRefs/>
</ds:datastoreItem>
</file>

<file path=customXml/itemProps15.xml><?xml version="1.0" encoding="utf-8"?>
<ds:datastoreItem xmlns:ds="http://schemas.openxmlformats.org/officeDocument/2006/customXml" ds:itemID="{A7C69DD0-169C-4D65-9107-429965F5639D}">
  <ds:schemaRefs/>
</ds:datastoreItem>
</file>

<file path=customXml/itemProps16.xml><?xml version="1.0" encoding="utf-8"?>
<ds:datastoreItem xmlns:ds="http://schemas.openxmlformats.org/officeDocument/2006/customXml" ds:itemID="{EE1359C4-2254-46D0-BBD0-CDD880B8782A}">
  <ds:schemaRefs/>
</ds:datastoreItem>
</file>

<file path=customXml/itemProps17.xml><?xml version="1.0" encoding="utf-8"?>
<ds:datastoreItem xmlns:ds="http://schemas.openxmlformats.org/officeDocument/2006/customXml" ds:itemID="{CFE15704-4114-4EC0-9492-7D769BFD5C3B}">
  <ds:schemaRefs/>
</ds:datastoreItem>
</file>

<file path=customXml/itemProps18.xml><?xml version="1.0" encoding="utf-8"?>
<ds:datastoreItem xmlns:ds="http://schemas.openxmlformats.org/officeDocument/2006/customXml" ds:itemID="{953720E5-8489-4E53-BCB7-D96A5A56576A}">
  <ds:schemaRefs/>
</ds:datastoreItem>
</file>

<file path=customXml/itemProps19.xml><?xml version="1.0" encoding="utf-8"?>
<ds:datastoreItem xmlns:ds="http://schemas.openxmlformats.org/officeDocument/2006/customXml" ds:itemID="{CDDE0066-36A2-4615-A1AE-2A0088DA2CE7}">
  <ds:schemaRefs/>
</ds:datastoreItem>
</file>

<file path=customXml/itemProps20.xml><?xml version="1.0" encoding="utf-8"?>
<ds:datastoreItem xmlns:ds="http://schemas.openxmlformats.org/officeDocument/2006/customXml" ds:itemID="{4C1E686B-2C42-4387-9214-56B57C326B72}">
  <ds:schemaRefs/>
</ds:datastoreItem>
</file>

<file path=customXml/itemProps21.xml><?xml version="1.0" encoding="utf-8"?>
<ds:datastoreItem xmlns:ds="http://schemas.openxmlformats.org/officeDocument/2006/customXml" ds:itemID="{17E0BC40-C64F-4833-918F-FDBCC86D008A}">
  <ds:schemaRefs/>
</ds:datastoreItem>
</file>

<file path=customXml/itemProps22.xml><?xml version="1.0" encoding="utf-8"?>
<ds:datastoreItem xmlns:ds="http://schemas.openxmlformats.org/officeDocument/2006/customXml" ds:itemID="{C4BD0ACA-3405-4531-8F00-3B6B67CB0FE7}">
  <ds:schemaRefs/>
</ds:datastoreItem>
</file>

<file path=customXml/itemProps23.xml><?xml version="1.0" encoding="utf-8"?>
<ds:datastoreItem xmlns:ds="http://schemas.openxmlformats.org/officeDocument/2006/customXml" ds:itemID="{5DDB4BCA-B538-4CC2-828F-976144F2B560}">
  <ds:schemaRefs/>
</ds:datastoreItem>
</file>

<file path=customXml/itemProps24.xml><?xml version="1.0" encoding="utf-8"?>
<ds:datastoreItem xmlns:ds="http://schemas.openxmlformats.org/officeDocument/2006/customXml" ds:itemID="{2DA41F82-A34A-4478-BE51-47D3C131A0BF}">
  <ds:schemaRefs/>
</ds:datastoreItem>
</file>

<file path=customXml/itemProps25.xml><?xml version="1.0" encoding="utf-8"?>
<ds:datastoreItem xmlns:ds="http://schemas.openxmlformats.org/officeDocument/2006/customXml" ds:itemID="{7E08E21A-D8F6-4374-814E-AD8BEF144185}">
  <ds:schemaRefs/>
</ds:datastoreItem>
</file>

<file path=customXml/itemProps26.xml><?xml version="1.0" encoding="utf-8"?>
<ds:datastoreItem xmlns:ds="http://schemas.openxmlformats.org/officeDocument/2006/customXml" ds:itemID="{57D6E279-8DDA-41C4-B42D-817C3AEC3A26}">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Prosecutions &amp; Convictions</vt:lpstr>
      <vt:lpstr>Sentence Outcomes</vt:lpstr>
      <vt:lpstr>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Vyklicka, Barbora</cp:lastModifiedBy>
  <cp:revision/>
  <dcterms:created xsi:type="dcterms:W3CDTF">2025-05-08T15:07:42Z</dcterms:created>
  <dcterms:modified xsi:type="dcterms:W3CDTF">2025-05-14T08:42:21Z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