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kenzieSt\Downloads\"/>
    </mc:Choice>
  </mc:AlternateContent>
  <xr:revisionPtr revIDLastSave="0" documentId="8_{20B9315D-E7A1-402E-A487-97E2B83B3F43}" xr6:coauthVersionLast="47" xr6:coauthVersionMax="47" xr10:uidLastSave="{00000000-0000-0000-0000-000000000000}"/>
  <bookViews>
    <workbookView xWindow="40" yWindow="620" windowWidth="19160" windowHeight="10180" xr2:uid="{5A899FD7-A05A-4FD1-9771-E2312013675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6" i="1" l="1"/>
  <c r="C296" i="1"/>
  <c r="B296" i="1"/>
  <c r="A296" i="1"/>
  <c r="D295" i="1"/>
  <c r="C295" i="1"/>
  <c r="B295" i="1"/>
  <c r="A295" i="1"/>
  <c r="E294" i="1"/>
  <c r="D294" i="1"/>
  <c r="C294" i="1"/>
  <c r="B294" i="1"/>
  <c r="A294" i="1"/>
  <c r="E293" i="1"/>
  <c r="D293" i="1"/>
  <c r="C293" i="1"/>
  <c r="B293" i="1"/>
  <c r="A293" i="1"/>
  <c r="E292" i="1"/>
  <c r="D292" i="1"/>
  <c r="C292" i="1"/>
  <c r="B292" i="1"/>
  <c r="A292" i="1"/>
  <c r="E291" i="1"/>
  <c r="D291" i="1"/>
  <c r="C291" i="1"/>
  <c r="B291" i="1"/>
  <c r="A291" i="1"/>
  <c r="E290" i="1"/>
  <c r="D290" i="1"/>
  <c r="C290" i="1"/>
  <c r="B290" i="1"/>
  <c r="A290" i="1"/>
  <c r="E289" i="1"/>
  <c r="D289" i="1"/>
  <c r="C289" i="1"/>
  <c r="B289" i="1"/>
  <c r="A289" i="1"/>
  <c r="E288" i="1"/>
  <c r="D288" i="1"/>
  <c r="C288" i="1"/>
  <c r="B288" i="1"/>
  <c r="A288" i="1"/>
  <c r="E287" i="1"/>
  <c r="D287" i="1"/>
  <c r="C287" i="1"/>
  <c r="B287" i="1"/>
  <c r="A287" i="1"/>
  <c r="E286" i="1"/>
  <c r="D286" i="1"/>
  <c r="C286" i="1"/>
  <c r="B286" i="1"/>
  <c r="A286" i="1"/>
  <c r="E285" i="1"/>
  <c r="D285" i="1"/>
  <c r="C285" i="1"/>
  <c r="B285" i="1"/>
  <c r="A285" i="1"/>
  <c r="E284" i="1"/>
  <c r="D284" i="1"/>
  <c r="C284" i="1"/>
  <c r="B284" i="1"/>
  <c r="A284" i="1"/>
  <c r="E283" i="1"/>
  <c r="D283" i="1"/>
  <c r="C283" i="1"/>
  <c r="B283" i="1"/>
  <c r="A283" i="1"/>
  <c r="E282" i="1"/>
  <c r="D282" i="1"/>
  <c r="C282" i="1"/>
  <c r="B282" i="1"/>
  <c r="A282" i="1"/>
  <c r="E281" i="1"/>
  <c r="D281" i="1"/>
  <c r="C281" i="1"/>
  <c r="B281" i="1"/>
  <c r="A281" i="1"/>
  <c r="E280" i="1"/>
  <c r="D280" i="1"/>
  <c r="C280" i="1"/>
  <c r="B280" i="1"/>
  <c r="A280" i="1"/>
  <c r="E279" i="1"/>
  <c r="D279" i="1"/>
  <c r="C279" i="1"/>
  <c r="B279" i="1"/>
  <c r="A279" i="1"/>
  <c r="E278" i="1"/>
  <c r="D278" i="1"/>
  <c r="C278" i="1"/>
  <c r="B278" i="1"/>
  <c r="A278" i="1"/>
  <c r="E277" i="1"/>
  <c r="D277" i="1"/>
  <c r="C277" i="1"/>
  <c r="B277" i="1"/>
  <c r="A277" i="1"/>
  <c r="E276" i="1"/>
  <c r="D276" i="1"/>
  <c r="C276" i="1"/>
  <c r="B276" i="1"/>
  <c r="A276" i="1"/>
  <c r="E275" i="1"/>
  <c r="D275" i="1"/>
  <c r="C275" i="1"/>
  <c r="B275" i="1"/>
  <c r="A275" i="1"/>
  <c r="E274" i="1"/>
  <c r="D274" i="1"/>
  <c r="C274" i="1"/>
  <c r="B274" i="1"/>
  <c r="A274" i="1"/>
  <c r="E273" i="1"/>
  <c r="D273" i="1"/>
  <c r="C273" i="1"/>
  <c r="B273" i="1"/>
  <c r="A273" i="1"/>
  <c r="E272" i="1"/>
  <c r="D272" i="1"/>
  <c r="C272" i="1"/>
  <c r="B272" i="1"/>
  <c r="A272" i="1"/>
  <c r="E271" i="1"/>
  <c r="D271" i="1"/>
  <c r="C271" i="1"/>
  <c r="B271" i="1"/>
  <c r="A271" i="1"/>
  <c r="E270" i="1"/>
  <c r="D270" i="1"/>
  <c r="C270" i="1"/>
  <c r="B270" i="1"/>
  <c r="A270" i="1"/>
  <c r="E269" i="1"/>
  <c r="D269" i="1"/>
  <c r="C269" i="1"/>
  <c r="B269" i="1"/>
  <c r="A269" i="1"/>
  <c r="E268" i="1"/>
  <c r="D268" i="1"/>
  <c r="C268" i="1"/>
  <c r="B268" i="1"/>
  <c r="A268" i="1"/>
  <c r="E267" i="1"/>
  <c r="D267" i="1"/>
  <c r="C267" i="1"/>
  <c r="B267" i="1"/>
  <c r="A267" i="1"/>
  <c r="E266" i="1"/>
  <c r="D266" i="1"/>
  <c r="C266" i="1"/>
  <c r="B266" i="1"/>
  <c r="A266" i="1"/>
  <c r="E265" i="1"/>
  <c r="D265" i="1"/>
  <c r="C265" i="1"/>
  <c r="B265" i="1"/>
  <c r="A265" i="1"/>
  <c r="E264" i="1"/>
  <c r="D264" i="1"/>
  <c r="C264" i="1"/>
  <c r="B264" i="1"/>
  <c r="A264" i="1"/>
  <c r="E263" i="1"/>
  <c r="D263" i="1"/>
  <c r="C263" i="1"/>
  <c r="B263" i="1"/>
  <c r="A263" i="1"/>
  <c r="E262" i="1"/>
  <c r="D262" i="1"/>
  <c r="C262" i="1"/>
  <c r="B262" i="1"/>
  <c r="A262" i="1"/>
  <c r="E261" i="1"/>
  <c r="D261" i="1"/>
  <c r="C261" i="1"/>
  <c r="B261" i="1"/>
  <c r="A261" i="1"/>
  <c r="E260" i="1"/>
  <c r="D260" i="1"/>
  <c r="C260" i="1"/>
  <c r="B260" i="1"/>
  <c r="A260" i="1"/>
  <c r="E259" i="1"/>
  <c r="D259" i="1"/>
  <c r="C259" i="1"/>
  <c r="B259" i="1"/>
  <c r="A259" i="1"/>
  <c r="E258" i="1"/>
  <c r="D258" i="1"/>
  <c r="C258" i="1"/>
  <c r="B258" i="1"/>
  <c r="A258" i="1"/>
  <c r="E257" i="1"/>
  <c r="D257" i="1"/>
  <c r="C257" i="1"/>
  <c r="B257" i="1"/>
  <c r="A257" i="1"/>
  <c r="E256" i="1"/>
  <c r="D256" i="1"/>
  <c r="C256" i="1"/>
  <c r="B256" i="1"/>
  <c r="A256" i="1"/>
  <c r="E255" i="1"/>
  <c r="D255" i="1"/>
  <c r="C255" i="1"/>
  <c r="B255" i="1"/>
  <c r="A255" i="1"/>
  <c r="E254" i="1"/>
  <c r="D254" i="1"/>
  <c r="C254" i="1"/>
  <c r="B254" i="1"/>
  <c r="A254" i="1"/>
  <c r="E253" i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E246" i="1"/>
  <c r="D246" i="1"/>
  <c r="C246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E241" i="1"/>
  <c r="D241" i="1"/>
  <c r="C241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D238" i="1"/>
  <c r="C238" i="1"/>
  <c r="B238" i="1"/>
  <c r="A238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K84" i="1"/>
  <c r="J84" i="1"/>
  <c r="I84" i="1"/>
  <c r="H84" i="1"/>
  <c r="G84" i="1"/>
  <c r="E84" i="1"/>
  <c r="D84" i="1"/>
  <c r="C84" i="1"/>
  <c r="B84" i="1"/>
  <c r="A84" i="1"/>
  <c r="K83" i="1"/>
  <c r="J83" i="1"/>
  <c r="I83" i="1"/>
  <c r="H83" i="1"/>
  <c r="G83" i="1"/>
  <c r="E83" i="1"/>
  <c r="D83" i="1"/>
  <c r="C83" i="1"/>
  <c r="B83" i="1"/>
  <c r="A83" i="1"/>
  <c r="K82" i="1"/>
  <c r="J82" i="1"/>
  <c r="I82" i="1"/>
  <c r="H82" i="1"/>
  <c r="G82" i="1"/>
  <c r="E82" i="1"/>
  <c r="D82" i="1"/>
  <c r="C82" i="1"/>
  <c r="B82" i="1"/>
  <c r="A82" i="1"/>
  <c r="K81" i="1"/>
  <c r="J81" i="1"/>
  <c r="I81" i="1"/>
  <c r="H81" i="1"/>
  <c r="G81" i="1"/>
  <c r="E81" i="1"/>
  <c r="D81" i="1"/>
  <c r="C81" i="1"/>
  <c r="B81" i="1"/>
  <c r="A81" i="1"/>
  <c r="K80" i="1"/>
  <c r="J80" i="1"/>
  <c r="I80" i="1"/>
  <c r="H80" i="1"/>
  <c r="G80" i="1"/>
  <c r="E80" i="1"/>
  <c r="D80" i="1"/>
  <c r="C80" i="1"/>
  <c r="B80" i="1"/>
  <c r="A80" i="1"/>
  <c r="K79" i="1"/>
  <c r="J79" i="1"/>
  <c r="I79" i="1"/>
  <c r="H79" i="1"/>
  <c r="G79" i="1"/>
  <c r="E79" i="1"/>
  <c r="D79" i="1"/>
  <c r="C79" i="1"/>
  <c r="B79" i="1"/>
  <c r="A79" i="1"/>
  <c r="K78" i="1"/>
  <c r="J78" i="1"/>
  <c r="I78" i="1"/>
  <c r="H78" i="1"/>
  <c r="G78" i="1"/>
  <c r="E78" i="1"/>
  <c r="D78" i="1"/>
  <c r="C78" i="1"/>
  <c r="B78" i="1"/>
  <c r="A78" i="1"/>
  <c r="K77" i="1"/>
  <c r="J77" i="1"/>
  <c r="I77" i="1"/>
  <c r="H77" i="1"/>
  <c r="G77" i="1"/>
  <c r="E77" i="1"/>
  <c r="D77" i="1"/>
  <c r="C77" i="1"/>
  <c r="B77" i="1"/>
  <c r="A77" i="1"/>
  <c r="K76" i="1"/>
  <c r="J76" i="1"/>
  <c r="I76" i="1"/>
  <c r="H76" i="1"/>
  <c r="G76" i="1"/>
  <c r="E76" i="1"/>
  <c r="D76" i="1"/>
  <c r="C76" i="1"/>
  <c r="B76" i="1"/>
  <c r="A76" i="1"/>
  <c r="K75" i="1"/>
  <c r="J75" i="1"/>
  <c r="I75" i="1"/>
  <c r="H75" i="1"/>
  <c r="G75" i="1"/>
  <c r="E75" i="1"/>
  <c r="D75" i="1"/>
  <c r="C75" i="1"/>
  <c r="B75" i="1"/>
  <c r="A75" i="1"/>
  <c r="K74" i="1"/>
  <c r="J74" i="1"/>
  <c r="I74" i="1"/>
  <c r="H74" i="1"/>
  <c r="G74" i="1"/>
  <c r="E74" i="1"/>
  <c r="D74" i="1"/>
  <c r="C74" i="1"/>
  <c r="B74" i="1"/>
  <c r="A74" i="1"/>
  <c r="K73" i="1"/>
  <c r="J73" i="1"/>
  <c r="I73" i="1"/>
  <c r="H73" i="1"/>
  <c r="G73" i="1"/>
  <c r="E73" i="1"/>
  <c r="D73" i="1"/>
  <c r="C73" i="1"/>
  <c r="B73" i="1"/>
  <c r="A73" i="1"/>
  <c r="K72" i="1"/>
  <c r="J72" i="1"/>
  <c r="I72" i="1"/>
  <c r="H72" i="1"/>
  <c r="G72" i="1"/>
  <c r="E72" i="1"/>
  <c r="D72" i="1"/>
  <c r="C72" i="1"/>
  <c r="B72" i="1"/>
  <c r="A72" i="1"/>
  <c r="K71" i="1"/>
  <c r="J71" i="1"/>
  <c r="I71" i="1"/>
  <c r="H71" i="1"/>
  <c r="G71" i="1"/>
  <c r="E71" i="1"/>
  <c r="D71" i="1"/>
  <c r="C71" i="1"/>
  <c r="B71" i="1"/>
  <c r="A71" i="1"/>
  <c r="K70" i="1"/>
  <c r="J70" i="1"/>
  <c r="I70" i="1"/>
  <c r="H70" i="1"/>
  <c r="G70" i="1"/>
  <c r="E70" i="1"/>
  <c r="D70" i="1"/>
  <c r="C70" i="1"/>
  <c r="B70" i="1"/>
  <c r="A70" i="1"/>
  <c r="K69" i="1"/>
  <c r="J69" i="1"/>
  <c r="I69" i="1"/>
  <c r="H69" i="1"/>
  <c r="G69" i="1"/>
  <c r="E69" i="1"/>
  <c r="D69" i="1"/>
  <c r="C69" i="1"/>
  <c r="B69" i="1"/>
  <c r="A69" i="1"/>
  <c r="K68" i="1"/>
  <c r="J68" i="1"/>
  <c r="I68" i="1"/>
  <c r="H68" i="1"/>
  <c r="G68" i="1"/>
  <c r="E68" i="1"/>
  <c r="D68" i="1"/>
  <c r="C68" i="1"/>
  <c r="B68" i="1"/>
  <c r="A68" i="1"/>
  <c r="K67" i="1"/>
  <c r="J67" i="1"/>
  <c r="I67" i="1"/>
  <c r="H67" i="1"/>
  <c r="G67" i="1"/>
  <c r="E67" i="1"/>
  <c r="D67" i="1"/>
  <c r="C67" i="1"/>
  <c r="B67" i="1"/>
  <c r="A67" i="1"/>
  <c r="K66" i="1"/>
  <c r="J66" i="1"/>
  <c r="I66" i="1"/>
  <c r="H66" i="1"/>
  <c r="G66" i="1"/>
  <c r="E66" i="1"/>
  <c r="D66" i="1"/>
  <c r="C66" i="1"/>
  <c r="B66" i="1"/>
  <c r="A66" i="1"/>
  <c r="K65" i="1"/>
  <c r="J65" i="1"/>
  <c r="I65" i="1"/>
  <c r="H65" i="1"/>
  <c r="G65" i="1"/>
  <c r="E65" i="1"/>
  <c r="D65" i="1"/>
  <c r="C65" i="1"/>
  <c r="B65" i="1"/>
  <c r="A65" i="1"/>
  <c r="K64" i="1"/>
  <c r="J64" i="1"/>
  <c r="I64" i="1"/>
  <c r="H64" i="1"/>
  <c r="G64" i="1"/>
  <c r="E64" i="1"/>
  <c r="D64" i="1"/>
  <c r="C64" i="1"/>
  <c r="B64" i="1"/>
  <c r="A64" i="1"/>
  <c r="K63" i="1"/>
  <c r="J63" i="1"/>
  <c r="I63" i="1"/>
  <c r="H63" i="1"/>
  <c r="G63" i="1"/>
  <c r="E63" i="1"/>
  <c r="D63" i="1"/>
  <c r="C63" i="1"/>
  <c r="B63" i="1"/>
  <c r="A63" i="1"/>
  <c r="K62" i="1"/>
  <c r="J62" i="1"/>
  <c r="I62" i="1"/>
  <c r="H62" i="1"/>
  <c r="G62" i="1"/>
  <c r="E62" i="1"/>
  <c r="D62" i="1"/>
  <c r="C62" i="1"/>
  <c r="B62" i="1"/>
  <c r="A62" i="1"/>
  <c r="K61" i="1"/>
  <c r="J61" i="1"/>
  <c r="I61" i="1"/>
  <c r="H61" i="1"/>
  <c r="G61" i="1"/>
  <c r="E61" i="1"/>
  <c r="D61" i="1"/>
  <c r="C61" i="1"/>
  <c r="B61" i="1"/>
  <c r="A61" i="1"/>
  <c r="K60" i="1"/>
  <c r="J60" i="1"/>
  <c r="I60" i="1"/>
  <c r="H60" i="1"/>
  <c r="G60" i="1"/>
  <c r="E60" i="1"/>
  <c r="D60" i="1"/>
  <c r="C60" i="1"/>
  <c r="B60" i="1"/>
  <c r="A60" i="1"/>
  <c r="K59" i="1"/>
  <c r="J59" i="1"/>
  <c r="I59" i="1"/>
  <c r="H59" i="1"/>
  <c r="G59" i="1"/>
  <c r="E59" i="1"/>
  <c r="D59" i="1"/>
  <c r="C59" i="1"/>
  <c r="B59" i="1"/>
  <c r="A59" i="1"/>
  <c r="K58" i="1"/>
  <c r="J58" i="1"/>
  <c r="I58" i="1"/>
  <c r="H58" i="1"/>
  <c r="G58" i="1"/>
  <c r="E58" i="1"/>
  <c r="D58" i="1"/>
  <c r="C58" i="1"/>
  <c r="B58" i="1"/>
  <c r="A58" i="1"/>
  <c r="K57" i="1"/>
  <c r="J57" i="1"/>
  <c r="I57" i="1"/>
  <c r="H57" i="1"/>
  <c r="G57" i="1"/>
  <c r="E57" i="1"/>
  <c r="D57" i="1"/>
  <c r="C57" i="1"/>
  <c r="B57" i="1"/>
  <c r="A57" i="1"/>
  <c r="K56" i="1"/>
  <c r="J56" i="1"/>
  <c r="I56" i="1"/>
  <c r="H56" i="1"/>
  <c r="G56" i="1"/>
  <c r="E56" i="1"/>
  <c r="D56" i="1"/>
  <c r="C56" i="1"/>
  <c r="B56" i="1"/>
  <c r="A56" i="1"/>
  <c r="K55" i="1"/>
  <c r="J55" i="1"/>
  <c r="I55" i="1"/>
  <c r="H55" i="1"/>
  <c r="G55" i="1"/>
  <c r="E55" i="1"/>
  <c r="D55" i="1"/>
  <c r="C55" i="1"/>
  <c r="B55" i="1"/>
  <c r="A55" i="1"/>
  <c r="K54" i="1"/>
  <c r="J54" i="1"/>
  <c r="I54" i="1"/>
  <c r="H54" i="1"/>
  <c r="G54" i="1"/>
  <c r="E54" i="1"/>
  <c r="D54" i="1"/>
  <c r="C54" i="1"/>
  <c r="B54" i="1"/>
  <c r="A54" i="1"/>
  <c r="K53" i="1"/>
  <c r="J53" i="1"/>
  <c r="I53" i="1"/>
  <c r="H53" i="1"/>
  <c r="G53" i="1"/>
  <c r="E53" i="1"/>
  <c r="D53" i="1"/>
  <c r="C53" i="1"/>
  <c r="B53" i="1"/>
  <c r="A53" i="1"/>
  <c r="K52" i="1"/>
  <c r="J52" i="1"/>
  <c r="I52" i="1"/>
  <c r="H52" i="1"/>
  <c r="G52" i="1"/>
  <c r="E52" i="1"/>
  <c r="D52" i="1"/>
  <c r="C52" i="1"/>
  <c r="B52" i="1"/>
  <c r="A52" i="1"/>
  <c r="K51" i="1"/>
  <c r="J51" i="1"/>
  <c r="I51" i="1"/>
  <c r="H51" i="1"/>
  <c r="G51" i="1"/>
  <c r="E51" i="1"/>
  <c r="D51" i="1"/>
  <c r="C51" i="1"/>
  <c r="B51" i="1"/>
  <c r="A51" i="1"/>
  <c r="K50" i="1"/>
  <c r="J50" i="1"/>
  <c r="I50" i="1"/>
  <c r="H50" i="1"/>
  <c r="G50" i="1"/>
  <c r="E50" i="1"/>
  <c r="D50" i="1"/>
  <c r="C50" i="1"/>
  <c r="B50" i="1"/>
  <c r="A50" i="1"/>
  <c r="K49" i="1"/>
  <c r="J49" i="1"/>
  <c r="I49" i="1"/>
  <c r="H49" i="1"/>
  <c r="G49" i="1"/>
  <c r="E49" i="1"/>
  <c r="D49" i="1"/>
  <c r="C49" i="1"/>
  <c r="B49" i="1"/>
  <c r="A49" i="1"/>
  <c r="K48" i="1"/>
  <c r="J48" i="1"/>
  <c r="I48" i="1"/>
  <c r="H48" i="1"/>
  <c r="G48" i="1"/>
  <c r="E48" i="1"/>
  <c r="D48" i="1"/>
  <c r="C48" i="1"/>
  <c r="B48" i="1"/>
  <c r="A48" i="1"/>
  <c r="K47" i="1"/>
  <c r="J47" i="1"/>
  <c r="I47" i="1"/>
  <c r="H47" i="1"/>
  <c r="G47" i="1"/>
  <c r="E47" i="1"/>
  <c r="D47" i="1"/>
  <c r="C47" i="1"/>
  <c r="B47" i="1"/>
  <c r="A47" i="1"/>
  <c r="K46" i="1"/>
  <c r="J46" i="1"/>
  <c r="I46" i="1"/>
  <c r="H46" i="1"/>
  <c r="G46" i="1"/>
  <c r="E46" i="1"/>
  <c r="D46" i="1"/>
  <c r="C46" i="1"/>
  <c r="B46" i="1"/>
  <c r="A46" i="1"/>
  <c r="K45" i="1"/>
  <c r="J45" i="1"/>
  <c r="I45" i="1"/>
  <c r="H45" i="1"/>
  <c r="G45" i="1"/>
  <c r="E45" i="1"/>
  <c r="D45" i="1"/>
  <c r="C45" i="1"/>
  <c r="B45" i="1"/>
  <c r="A45" i="1"/>
  <c r="K44" i="1"/>
  <c r="J44" i="1"/>
  <c r="I44" i="1"/>
  <c r="H44" i="1"/>
  <c r="G44" i="1"/>
  <c r="E44" i="1"/>
  <c r="D44" i="1"/>
  <c r="C44" i="1"/>
  <c r="B44" i="1"/>
  <c r="A44" i="1"/>
  <c r="K43" i="1"/>
  <c r="J43" i="1"/>
  <c r="I43" i="1"/>
  <c r="H43" i="1"/>
  <c r="G43" i="1"/>
  <c r="E43" i="1"/>
  <c r="D43" i="1"/>
  <c r="C43" i="1"/>
  <c r="B43" i="1"/>
  <c r="A43" i="1"/>
  <c r="K42" i="1"/>
  <c r="J42" i="1"/>
  <c r="I42" i="1"/>
  <c r="H42" i="1"/>
  <c r="G42" i="1"/>
  <c r="E42" i="1"/>
  <c r="D42" i="1"/>
  <c r="C42" i="1"/>
  <c r="B42" i="1"/>
  <c r="A42" i="1"/>
  <c r="K41" i="1"/>
  <c r="J41" i="1"/>
  <c r="I41" i="1"/>
  <c r="H41" i="1"/>
  <c r="G41" i="1"/>
  <c r="E41" i="1"/>
  <c r="D41" i="1"/>
  <c r="C41" i="1"/>
  <c r="B41" i="1"/>
  <c r="A41" i="1"/>
  <c r="K40" i="1"/>
  <c r="J40" i="1"/>
  <c r="I40" i="1"/>
  <c r="H40" i="1"/>
  <c r="G40" i="1"/>
  <c r="E40" i="1"/>
  <c r="D40" i="1"/>
  <c r="C40" i="1"/>
  <c r="B40" i="1"/>
  <c r="A40" i="1"/>
  <c r="K39" i="1"/>
  <c r="J39" i="1"/>
  <c r="I39" i="1"/>
  <c r="H39" i="1"/>
  <c r="G39" i="1"/>
  <c r="E39" i="1"/>
  <c r="D39" i="1"/>
  <c r="C39" i="1"/>
  <c r="B39" i="1"/>
  <c r="A39" i="1"/>
  <c r="K38" i="1"/>
  <c r="J38" i="1"/>
  <c r="I38" i="1"/>
  <c r="H38" i="1"/>
  <c r="G38" i="1"/>
  <c r="E38" i="1"/>
  <c r="D38" i="1"/>
  <c r="C38" i="1"/>
  <c r="B38" i="1"/>
  <c r="A38" i="1"/>
  <c r="K37" i="1"/>
  <c r="J37" i="1"/>
  <c r="I37" i="1"/>
  <c r="H37" i="1"/>
  <c r="G37" i="1"/>
  <c r="E37" i="1"/>
  <c r="D37" i="1"/>
  <c r="C37" i="1"/>
  <c r="B37" i="1"/>
  <c r="A37" i="1"/>
  <c r="K36" i="1"/>
  <c r="J36" i="1"/>
  <c r="I36" i="1"/>
  <c r="H36" i="1"/>
  <c r="G36" i="1"/>
  <c r="E36" i="1"/>
  <c r="D36" i="1"/>
  <c r="C36" i="1"/>
  <c r="B36" i="1"/>
  <c r="A36" i="1"/>
  <c r="K35" i="1"/>
  <c r="J35" i="1"/>
  <c r="I35" i="1"/>
  <c r="H35" i="1"/>
  <c r="G35" i="1"/>
  <c r="E35" i="1"/>
  <c r="D35" i="1"/>
  <c r="C35" i="1"/>
  <c r="B35" i="1"/>
  <c r="A35" i="1"/>
  <c r="K34" i="1"/>
  <c r="J34" i="1"/>
  <c r="I34" i="1"/>
  <c r="H34" i="1"/>
  <c r="G34" i="1"/>
  <c r="E34" i="1"/>
  <c r="D34" i="1"/>
  <c r="C34" i="1"/>
  <c r="B34" i="1"/>
  <c r="A34" i="1"/>
  <c r="K33" i="1"/>
  <c r="J33" i="1"/>
  <c r="I33" i="1"/>
  <c r="H33" i="1"/>
  <c r="G33" i="1"/>
  <c r="E33" i="1"/>
  <c r="D33" i="1"/>
  <c r="C33" i="1"/>
  <c r="B33" i="1"/>
  <c r="A33" i="1"/>
  <c r="K32" i="1"/>
  <c r="J32" i="1"/>
  <c r="I32" i="1"/>
  <c r="H32" i="1"/>
  <c r="G32" i="1"/>
  <c r="E32" i="1"/>
  <c r="D32" i="1"/>
  <c r="C32" i="1"/>
  <c r="B32" i="1"/>
  <c r="A32" i="1"/>
  <c r="K31" i="1"/>
  <c r="J31" i="1"/>
  <c r="I31" i="1"/>
  <c r="H31" i="1"/>
  <c r="G31" i="1"/>
  <c r="E31" i="1"/>
  <c r="D31" i="1"/>
  <c r="C31" i="1"/>
  <c r="B31" i="1"/>
  <c r="A31" i="1"/>
  <c r="K30" i="1"/>
  <c r="J30" i="1"/>
  <c r="I30" i="1"/>
  <c r="H30" i="1"/>
  <c r="G30" i="1"/>
  <c r="E30" i="1"/>
  <c r="D30" i="1"/>
  <c r="C30" i="1"/>
  <c r="B30" i="1"/>
  <c r="A30" i="1"/>
  <c r="K29" i="1"/>
  <c r="J29" i="1"/>
  <c r="I29" i="1"/>
  <c r="H29" i="1"/>
  <c r="G29" i="1"/>
  <c r="E29" i="1"/>
  <c r="D29" i="1"/>
  <c r="C29" i="1"/>
  <c r="B29" i="1"/>
  <c r="A29" i="1"/>
  <c r="K28" i="1"/>
  <c r="J28" i="1"/>
  <c r="I28" i="1"/>
  <c r="H28" i="1"/>
  <c r="G28" i="1"/>
  <c r="E28" i="1"/>
  <c r="D28" i="1"/>
  <c r="C28" i="1"/>
  <c r="B28" i="1"/>
  <c r="A28" i="1"/>
  <c r="K27" i="1"/>
  <c r="J27" i="1"/>
  <c r="I27" i="1"/>
  <c r="H27" i="1"/>
  <c r="G27" i="1"/>
  <c r="E27" i="1"/>
  <c r="D27" i="1"/>
  <c r="C27" i="1"/>
  <c r="B27" i="1"/>
  <c r="A27" i="1"/>
  <c r="K26" i="1"/>
  <c r="J26" i="1"/>
  <c r="I26" i="1"/>
  <c r="H26" i="1"/>
  <c r="G26" i="1"/>
  <c r="E26" i="1"/>
  <c r="D26" i="1"/>
  <c r="C26" i="1"/>
  <c r="B26" i="1"/>
  <c r="A26" i="1"/>
  <c r="K25" i="1"/>
  <c r="J25" i="1"/>
  <c r="I25" i="1"/>
  <c r="H25" i="1"/>
  <c r="G25" i="1"/>
  <c r="E25" i="1"/>
  <c r="D25" i="1"/>
  <c r="C25" i="1"/>
  <c r="B25" i="1"/>
  <c r="A25" i="1"/>
  <c r="K24" i="1"/>
  <c r="J24" i="1"/>
  <c r="I24" i="1"/>
  <c r="H24" i="1"/>
  <c r="G24" i="1"/>
  <c r="E24" i="1"/>
  <c r="D24" i="1"/>
  <c r="C24" i="1"/>
  <c r="B24" i="1"/>
  <c r="A24" i="1"/>
  <c r="K23" i="1"/>
  <c r="J23" i="1"/>
  <c r="I23" i="1"/>
  <c r="H23" i="1"/>
  <c r="G23" i="1"/>
  <c r="E23" i="1"/>
  <c r="D23" i="1"/>
  <c r="C23" i="1"/>
  <c r="B23" i="1"/>
  <c r="A23" i="1"/>
  <c r="K22" i="1"/>
  <c r="J22" i="1"/>
  <c r="I22" i="1"/>
  <c r="H22" i="1"/>
  <c r="G22" i="1"/>
  <c r="E22" i="1"/>
  <c r="D22" i="1"/>
  <c r="C22" i="1"/>
  <c r="B22" i="1"/>
  <c r="A22" i="1"/>
  <c r="K21" i="1"/>
  <c r="J21" i="1"/>
  <c r="I21" i="1"/>
  <c r="H21" i="1"/>
  <c r="G21" i="1"/>
  <c r="E21" i="1"/>
  <c r="D21" i="1"/>
  <c r="C21" i="1"/>
  <c r="B21" i="1"/>
  <c r="A21" i="1"/>
  <c r="K20" i="1"/>
  <c r="J20" i="1"/>
  <c r="I20" i="1"/>
  <c r="H20" i="1"/>
  <c r="G20" i="1"/>
  <c r="E20" i="1"/>
  <c r="D20" i="1"/>
  <c r="C20" i="1"/>
  <c r="B20" i="1"/>
  <c r="A20" i="1"/>
  <c r="K19" i="1"/>
  <c r="J19" i="1"/>
  <c r="I19" i="1"/>
  <c r="H19" i="1"/>
  <c r="G19" i="1"/>
  <c r="E19" i="1"/>
  <c r="D19" i="1"/>
  <c r="C19" i="1"/>
  <c r="B19" i="1"/>
  <c r="A19" i="1"/>
  <c r="K18" i="1"/>
  <c r="J18" i="1"/>
  <c r="I18" i="1"/>
  <c r="H18" i="1"/>
  <c r="G18" i="1"/>
  <c r="E18" i="1"/>
  <c r="D18" i="1"/>
  <c r="C18" i="1"/>
  <c r="B18" i="1"/>
  <c r="A18" i="1"/>
  <c r="K17" i="1"/>
  <c r="J17" i="1"/>
  <c r="I17" i="1"/>
  <c r="H17" i="1"/>
  <c r="G17" i="1"/>
  <c r="E17" i="1"/>
  <c r="D17" i="1"/>
  <c r="C17" i="1"/>
  <c r="B17" i="1"/>
  <c r="A17" i="1"/>
  <c r="K16" i="1"/>
  <c r="J16" i="1"/>
  <c r="I16" i="1"/>
  <c r="H16" i="1"/>
  <c r="G16" i="1"/>
  <c r="E16" i="1"/>
  <c r="D16" i="1"/>
  <c r="C16" i="1"/>
  <c r="B16" i="1"/>
  <c r="A16" i="1"/>
  <c r="K15" i="1"/>
  <c r="J15" i="1"/>
  <c r="I15" i="1"/>
  <c r="H15" i="1"/>
  <c r="G15" i="1"/>
  <c r="E15" i="1"/>
  <c r="D15" i="1"/>
  <c r="C15" i="1"/>
  <c r="B15" i="1"/>
  <c r="A15" i="1"/>
  <c r="K14" i="1"/>
  <c r="J14" i="1"/>
  <c r="I14" i="1"/>
  <c r="H14" i="1"/>
  <c r="G14" i="1"/>
  <c r="E14" i="1"/>
  <c r="D14" i="1"/>
  <c r="C14" i="1"/>
  <c r="B14" i="1"/>
  <c r="A14" i="1"/>
  <c r="K13" i="1"/>
  <c r="J13" i="1"/>
  <c r="I13" i="1"/>
  <c r="H13" i="1"/>
  <c r="G13" i="1"/>
  <c r="E13" i="1"/>
  <c r="D13" i="1"/>
  <c r="C13" i="1"/>
  <c r="B13" i="1"/>
  <c r="A13" i="1"/>
  <c r="K12" i="1"/>
  <c r="J12" i="1"/>
  <c r="I12" i="1"/>
  <c r="H12" i="1"/>
  <c r="G12" i="1"/>
  <c r="E12" i="1"/>
  <c r="D12" i="1"/>
  <c r="C12" i="1"/>
  <c r="B12" i="1"/>
  <c r="A12" i="1"/>
  <c r="K11" i="1"/>
  <c r="J11" i="1"/>
  <c r="I11" i="1"/>
  <c r="H11" i="1"/>
  <c r="G11" i="1"/>
  <c r="E11" i="1"/>
  <c r="D11" i="1"/>
  <c r="C11" i="1"/>
  <c r="B11" i="1"/>
  <c r="A11" i="1"/>
  <c r="K10" i="1"/>
  <c r="J10" i="1"/>
  <c r="I10" i="1"/>
  <c r="H10" i="1"/>
  <c r="G10" i="1"/>
  <c r="E10" i="1"/>
  <c r="D10" i="1"/>
  <c r="C10" i="1"/>
  <c r="B10" i="1"/>
  <c r="A10" i="1"/>
  <c r="K9" i="1"/>
  <c r="J9" i="1"/>
  <c r="I9" i="1"/>
  <c r="H9" i="1"/>
  <c r="G9" i="1"/>
  <c r="E9" i="1"/>
  <c r="D9" i="1"/>
  <c r="C9" i="1"/>
  <c r="B9" i="1"/>
  <c r="A9" i="1"/>
  <c r="K8" i="1"/>
  <c r="J8" i="1"/>
  <c r="I8" i="1"/>
  <c r="H8" i="1"/>
  <c r="G8" i="1"/>
  <c r="E8" i="1"/>
  <c r="D8" i="1"/>
  <c r="C8" i="1"/>
  <c r="B8" i="1"/>
  <c r="A8" i="1"/>
  <c r="K7" i="1"/>
  <c r="J7" i="1"/>
  <c r="I7" i="1"/>
  <c r="H7" i="1"/>
  <c r="G7" i="1"/>
  <c r="E7" i="1"/>
  <c r="D7" i="1"/>
  <c r="C7" i="1"/>
  <c r="B7" i="1"/>
  <c r="A7" i="1"/>
  <c r="K6" i="1"/>
  <c r="J6" i="1"/>
  <c r="I6" i="1"/>
  <c r="H6" i="1"/>
  <c r="G6" i="1"/>
  <c r="E6" i="1"/>
  <c r="D6" i="1"/>
  <c r="C6" i="1"/>
  <c r="B6" i="1"/>
  <c r="A6" i="1"/>
  <c r="K5" i="1"/>
  <c r="J5" i="1"/>
  <c r="I5" i="1"/>
  <c r="H5" i="1"/>
  <c r="G5" i="1"/>
  <c r="E5" i="1"/>
  <c r="D5" i="1"/>
  <c r="C5" i="1"/>
  <c r="B5" i="1"/>
  <c r="A5" i="1"/>
  <c r="K4" i="1"/>
  <c r="J4" i="1"/>
  <c r="I4" i="1"/>
  <c r="H4" i="1"/>
  <c r="G4" i="1"/>
  <c r="E4" i="1"/>
  <c r="D4" i="1"/>
  <c r="C4" i="1"/>
  <c r="B4" i="1"/>
  <c r="A4" i="1"/>
  <c r="K3" i="1"/>
  <c r="J3" i="1"/>
  <c r="I3" i="1"/>
  <c r="H3" i="1"/>
  <c r="G3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<sst xmlns="http://schemas.openxmlformats.org/spreadsheetml/2006/main" count="18" uniqueCount="12">
  <si>
    <t>Variations</t>
  </si>
  <si>
    <t>New</t>
  </si>
  <si>
    <t>Permit Ref.</t>
  </si>
  <si>
    <t>Operator</t>
  </si>
  <si>
    <t>Host Installation</t>
  </si>
  <si>
    <t>Received Date</t>
  </si>
  <si>
    <t>Permit Issued</t>
  </si>
  <si>
    <t>Permit Status</t>
  </si>
  <si>
    <t>PPC/58/12</t>
  </si>
  <si>
    <t>Repsol Sinopec Resources UK Limited</t>
  </si>
  <si>
    <t>Montrose 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</si>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</sst>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4" fontId="2" fillId="5" borderId="5" xfId="0" applyNumberFormat="1" applyFont="1" applyFill="1" applyBorder="1" applyAlignment="1">
      <alignment horizontal="center" vertical="center" wrapText="1"/>
    </xf>
    <xf numFmtId="14" fontId="2" fillId="5" borderId="7" xfId="0" applyNumberFormat="1" applyFont="1" applyFill="1" applyBorder="1" applyAlignment="1">
      <alignment horizontal="center" vertical="center" wrapText="1"/>
    </xf>
    <xf numFmtId="0" fontId="0" fillId="5" borderId="8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eisgov-my.sharepoint.com/personal/syeda_begum_energysecurity_gov_uk/Documents/Filing/Documents/PPC%20Tracking%20Spreadsheet%202021%20Onwards%20w.c.%2028.04.2025.xlsx" TargetMode="External"/><Relationship Id="rId1" Type="http://schemas.openxmlformats.org/officeDocument/2006/relationships/externalLinkPath" Target="/Users/MckenzieSt/AppData/Local/Microsoft/Windows/INetCache/Content.Outlook/OQL2F5M6/PPC%20Tracking%20Spreadsheet%202021%20Onwards%20w.c.%2028.04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"/>
      <sheetName val="Variations"/>
      <sheetName val="Spreadsheet"/>
      <sheetName val="Surrendered or Rejected"/>
      <sheetName val="Emission Levels Template"/>
      <sheetName val="For Website"/>
    </sheetNames>
    <sheetDataSet>
      <sheetData sheetId="0">
        <row r="2">
          <cell r="C2" t="str">
            <v>PPC/4/0</v>
          </cell>
          <cell r="D2" t="str">
            <v>ONE-DYAS UK Limited</v>
          </cell>
          <cell r="E2" t="str">
            <v>Sean PP</v>
          </cell>
          <cell r="G2">
            <v>42146</v>
          </cell>
          <cell r="J2" t="str">
            <v>Live</v>
          </cell>
        </row>
        <row r="3">
          <cell r="C3" t="str">
            <v>PPC/5/0</v>
          </cell>
          <cell r="D3" t="str">
            <v>Total E&amp;P UK Limited</v>
          </cell>
          <cell r="E3" t="str">
            <v xml:space="preserve">Alwyn North </v>
          </cell>
          <cell r="G3">
            <v>42914</v>
          </cell>
          <cell r="J3" t="str">
            <v>Live</v>
          </cell>
        </row>
        <row r="4">
          <cell r="C4" t="str">
            <v>PPC/6/0</v>
          </cell>
          <cell r="D4" t="str">
            <v>Repsol Sinopec North Sea Limited</v>
          </cell>
          <cell r="E4" t="str">
            <v>Fulmar</v>
          </cell>
          <cell r="G4">
            <v>42181</v>
          </cell>
          <cell r="J4" t="str">
            <v>Live</v>
          </cell>
        </row>
        <row r="5">
          <cell r="C5" t="str">
            <v>PPC/8/0</v>
          </cell>
          <cell r="D5" t="str">
            <v>CNR International (U.K.) Limited</v>
          </cell>
          <cell r="E5" t="str">
            <v>Tiffany</v>
          </cell>
          <cell r="G5">
            <v>42276</v>
          </cell>
          <cell r="J5" t="str">
            <v>Live</v>
          </cell>
        </row>
        <row r="6">
          <cell r="C6" t="str">
            <v>PPC/10/0</v>
          </cell>
          <cell r="D6" t="str">
            <v>Total E&amp;P UK Limited</v>
          </cell>
          <cell r="E6" t="str">
            <v>Elgin</v>
          </cell>
          <cell r="G6">
            <v>42919</v>
          </cell>
          <cell r="J6" t="str">
            <v>Live</v>
          </cell>
        </row>
        <row r="7">
          <cell r="C7" t="str">
            <v>PPC/13/0</v>
          </cell>
          <cell r="D7" t="str">
            <v>Chrysaor (U.K.) Britannia Limited</v>
          </cell>
          <cell r="E7" t="str">
            <v>Britannia</v>
          </cell>
          <cell r="G7">
            <v>42149</v>
          </cell>
          <cell r="J7" t="str">
            <v>Live</v>
          </cell>
        </row>
        <row r="8">
          <cell r="C8" t="str">
            <v>PPC/14/0</v>
          </cell>
          <cell r="D8" t="str">
            <v>Ithaca Energy (UK) Limited</v>
          </cell>
          <cell r="E8" t="str">
            <v>Captain WPP'A'</v>
          </cell>
          <cell r="G8">
            <v>42178</v>
          </cell>
          <cell r="J8" t="str">
            <v>Live</v>
          </cell>
        </row>
        <row r="9">
          <cell r="C9" t="str">
            <v>PPC/15/0</v>
          </cell>
          <cell r="D9" t="str">
            <v>Shell UK Limited</v>
          </cell>
          <cell r="E9" t="str">
            <v>Leman AD1</v>
          </cell>
          <cell r="G9">
            <v>42150</v>
          </cell>
          <cell r="J9" t="str">
            <v>Live</v>
          </cell>
        </row>
        <row r="10">
          <cell r="C10" t="str">
            <v>PPC/16/0</v>
          </cell>
          <cell r="D10" t="str">
            <v>Shell UK Limited</v>
          </cell>
          <cell r="E10" t="str">
            <v>Clipper PC</v>
          </cell>
          <cell r="G10">
            <v>42150</v>
          </cell>
          <cell r="J10" t="str">
            <v>Live</v>
          </cell>
        </row>
        <row r="11">
          <cell r="C11" t="str">
            <v>PPC/19/0</v>
          </cell>
          <cell r="D11" t="str">
            <v>Repsol Sinopec Resources UK Limited</v>
          </cell>
          <cell r="E11" t="str">
            <v>Claymore</v>
          </cell>
          <cell r="G11">
            <v>42181</v>
          </cell>
          <cell r="J11" t="str">
            <v>Live</v>
          </cell>
        </row>
        <row r="12">
          <cell r="C12" t="str">
            <v>PPC/20/0</v>
          </cell>
          <cell r="D12" t="str">
            <v>CNOOC Petroleum Europe Limited</v>
          </cell>
          <cell r="E12" t="str">
            <v xml:space="preserve">Golden Eagle PUQ </v>
          </cell>
          <cell r="G12">
            <v>42194</v>
          </cell>
          <cell r="J12" t="str">
            <v>Live</v>
          </cell>
        </row>
        <row r="13">
          <cell r="C13" t="str">
            <v>PPC/21/0</v>
          </cell>
          <cell r="D13" t="str">
            <v>Shell UK Limited</v>
          </cell>
          <cell r="E13" t="str">
            <v>Curlew</v>
          </cell>
          <cell r="G13">
            <v>42152</v>
          </cell>
          <cell r="J13" t="str">
            <v>Surrendered</v>
          </cell>
        </row>
        <row r="14">
          <cell r="C14" t="str">
            <v>PPC/22/0</v>
          </cell>
          <cell r="D14" t="str">
            <v xml:space="preserve">TAQA Bratani Limited </v>
          </cell>
          <cell r="E14" t="str">
            <v>Tern</v>
          </cell>
          <cell r="G14">
            <v>42143</v>
          </cell>
          <cell r="J14" t="str">
            <v>Live</v>
          </cell>
        </row>
        <row r="15">
          <cell r="C15" t="str">
            <v>PPC/23/0</v>
          </cell>
          <cell r="D15" t="str">
            <v xml:space="preserve">TAQA Bratani Limited </v>
          </cell>
          <cell r="E15" t="str">
            <v>Harding Platform</v>
          </cell>
          <cell r="G15">
            <v>42143</v>
          </cell>
          <cell r="J15" t="str">
            <v>Live</v>
          </cell>
        </row>
        <row r="16">
          <cell r="C16" t="str">
            <v>PPC/24/0</v>
          </cell>
          <cell r="D16" t="str">
            <v>CNOOC Petroleum Europe Limited</v>
          </cell>
          <cell r="E16" t="str">
            <v>Buzzard</v>
          </cell>
          <cell r="G16">
            <v>42319</v>
          </cell>
          <cell r="J16" t="str">
            <v>Live</v>
          </cell>
        </row>
        <row r="17">
          <cell r="C17" t="str">
            <v>PPC/26/0</v>
          </cell>
          <cell r="D17" t="str">
            <v>Apache Beryl I Limited</v>
          </cell>
          <cell r="E17" t="str">
            <v>Beryl A</v>
          </cell>
          <cell r="G17">
            <v>42240</v>
          </cell>
          <cell r="J17" t="str">
            <v>Live</v>
          </cell>
        </row>
        <row r="18">
          <cell r="C18" t="str">
            <v>PPC/27/0</v>
          </cell>
          <cell r="D18" t="str">
            <v>Apache Beryl I Limited</v>
          </cell>
          <cell r="E18" t="str">
            <v>Beryl B</v>
          </cell>
          <cell r="G18">
            <v>42240</v>
          </cell>
          <cell r="J18" t="str">
            <v>Live</v>
          </cell>
        </row>
        <row r="19">
          <cell r="C19" t="str">
            <v>PPC/28/0</v>
          </cell>
          <cell r="D19" t="str">
            <v>CNOOC Petroleum Europe Limited</v>
          </cell>
          <cell r="E19" t="str">
            <v>Scott</v>
          </cell>
          <cell r="G19">
            <v>42307</v>
          </cell>
          <cell r="J19" t="str">
            <v>Live</v>
          </cell>
        </row>
        <row r="20">
          <cell r="C20" t="str">
            <v>PPC/29/0</v>
          </cell>
          <cell r="D20" t="str">
            <v>Premier Oil E&amp;P UK Limited</v>
          </cell>
          <cell r="E20" t="str">
            <v>Balmoral</v>
          </cell>
          <cell r="G20">
            <v>42166</v>
          </cell>
          <cell r="J20" t="str">
            <v>Live</v>
          </cell>
        </row>
        <row r="21">
          <cell r="C21" t="str">
            <v>PPC/32/0</v>
          </cell>
          <cell r="D21" t="str">
            <v>Shell UK Limited</v>
          </cell>
          <cell r="E21" t="str">
            <v>Brent B</v>
          </cell>
          <cell r="G21">
            <v>42174</v>
          </cell>
          <cell r="J21" t="str">
            <v>Surrendered</v>
          </cell>
        </row>
        <row r="22">
          <cell r="C22" t="str">
            <v>PPC/33/0</v>
          </cell>
          <cell r="D22" t="str">
            <v>CNR International (U.K.) Limited</v>
          </cell>
          <cell r="E22" t="str">
            <v>Ninian Southern</v>
          </cell>
          <cell r="G22">
            <v>42276</v>
          </cell>
          <cell r="J22" t="str">
            <v>Live</v>
          </cell>
        </row>
        <row r="23">
          <cell r="C23" t="str">
            <v>PPC/37/0</v>
          </cell>
          <cell r="D23" t="str">
            <v>Repsol Sinopec Resources UK Limited</v>
          </cell>
          <cell r="E23" t="str">
            <v>Clyde Alpha</v>
          </cell>
          <cell r="G23">
            <v>42194</v>
          </cell>
          <cell r="J23" t="str">
            <v>Live</v>
          </cell>
        </row>
        <row r="24">
          <cell r="C24" t="str">
            <v>PPC/38/0</v>
          </cell>
          <cell r="D24" t="str">
            <v>CNR International (U.K.) Limited</v>
          </cell>
          <cell r="E24" t="str">
            <v xml:space="preserve">Ninian Central </v>
          </cell>
          <cell r="G24">
            <v>42276</v>
          </cell>
          <cell r="J24" t="str">
            <v>Live</v>
          </cell>
        </row>
        <row r="25">
          <cell r="C25" t="str">
            <v>PPC/39/0</v>
          </cell>
          <cell r="D25" t="str">
            <v>Shell UK Limited</v>
          </cell>
          <cell r="E25" t="str">
            <v>Nelson</v>
          </cell>
          <cell r="G25">
            <v>42438</v>
          </cell>
          <cell r="J25" t="str">
            <v>Live</v>
          </cell>
        </row>
        <row r="26">
          <cell r="C26" t="str">
            <v>PPC/40/0</v>
          </cell>
          <cell r="D26" t="str">
            <v>Apache North Sea Limited</v>
          </cell>
          <cell r="E26" t="str">
            <v>Forties FC</v>
          </cell>
          <cell r="G26">
            <v>42460</v>
          </cell>
          <cell r="J26" t="str">
            <v>Live</v>
          </cell>
        </row>
        <row r="27">
          <cell r="C27" t="str">
            <v>PPC/42/0</v>
          </cell>
          <cell r="D27" t="str">
            <v>Total E&amp;P North Sea UK Limited</v>
          </cell>
          <cell r="E27" t="str">
            <v>Gryphon A</v>
          </cell>
          <cell r="G27">
            <v>42300</v>
          </cell>
          <cell r="J27" t="str">
            <v>Live</v>
          </cell>
        </row>
        <row r="28">
          <cell r="C28" t="str">
            <v>PPC/43/0</v>
          </cell>
          <cell r="D28" t="str">
            <v>Shell UK Limited</v>
          </cell>
          <cell r="E28" t="str">
            <v>Gannet Alpha</v>
          </cell>
          <cell r="G28">
            <v>42360</v>
          </cell>
          <cell r="J28" t="str">
            <v>Live</v>
          </cell>
        </row>
        <row r="29">
          <cell r="C29" t="str">
            <v>PPC/44/0</v>
          </cell>
          <cell r="D29" t="str">
            <v>Apache North Sea Limited</v>
          </cell>
          <cell r="E29" t="str">
            <v>Forties FD</v>
          </cell>
          <cell r="G29">
            <v>42460</v>
          </cell>
          <cell r="J29" t="str">
            <v>Live</v>
          </cell>
        </row>
        <row r="30">
          <cell r="C30" t="str">
            <v>PPC/46/0</v>
          </cell>
          <cell r="D30" t="str">
            <v>Shell UK Limited</v>
          </cell>
          <cell r="E30" t="str">
            <v>Shearwater</v>
          </cell>
          <cell r="G30">
            <v>42222</v>
          </cell>
          <cell r="J30" t="str">
            <v>Live</v>
          </cell>
        </row>
        <row r="31">
          <cell r="C31" t="str">
            <v>PPC/47/0</v>
          </cell>
          <cell r="D31" t="str">
            <v>Ithaca Oil and Gas Limited</v>
          </cell>
          <cell r="E31" t="str">
            <v>Alba Northern</v>
          </cell>
          <cell r="G31">
            <v>42229</v>
          </cell>
          <cell r="J31" t="str">
            <v>Live</v>
          </cell>
        </row>
        <row r="32">
          <cell r="C32" t="str">
            <v>PPC/49/0</v>
          </cell>
          <cell r="D32" t="str">
            <v>Chrysaor Petroleum Company U.K. Limited</v>
          </cell>
          <cell r="E32" t="str">
            <v>Judy</v>
          </cell>
          <cell r="G32">
            <v>42347</v>
          </cell>
          <cell r="J32" t="str">
            <v>Live</v>
          </cell>
        </row>
        <row r="33">
          <cell r="C33" t="str">
            <v>PPC/50/0</v>
          </cell>
          <cell r="D33" t="str">
            <v>Spirit Energy Production UK Limited</v>
          </cell>
          <cell r="E33" t="str">
            <v>Morecambe Central Processing Complex</v>
          </cell>
          <cell r="G33">
            <v>42240</v>
          </cell>
          <cell r="J33" t="str">
            <v>Live</v>
          </cell>
        </row>
        <row r="34">
          <cell r="C34" t="str">
            <v>PPC/53/0</v>
          </cell>
          <cell r="D34" t="str">
            <v>BP Exploration Operating Company Limited</v>
          </cell>
          <cell r="E34" t="str">
            <v>Clair Ridge Platform</v>
          </cell>
          <cell r="G34">
            <v>42478</v>
          </cell>
          <cell r="J34" t="str">
            <v>Live</v>
          </cell>
        </row>
        <row r="35">
          <cell r="C35" t="str">
            <v>PPC/54/0</v>
          </cell>
          <cell r="D35" t="str">
            <v xml:space="preserve">TAQA Bratani Limited </v>
          </cell>
          <cell r="E35" t="str">
            <v>Cormorant Alpha</v>
          </cell>
          <cell r="G35">
            <v>42242</v>
          </cell>
          <cell r="J35" t="str">
            <v>Live</v>
          </cell>
        </row>
        <row r="36">
          <cell r="C36" t="str">
            <v>PPC/55/0</v>
          </cell>
          <cell r="D36" t="str">
            <v>Fujairah Oil and Gas UK LLC</v>
          </cell>
          <cell r="E36" t="str">
            <v>Brae B</v>
          </cell>
          <cell r="G36">
            <v>42355</v>
          </cell>
          <cell r="J36" t="str">
            <v>Surrendered</v>
          </cell>
        </row>
        <row r="37">
          <cell r="C37" t="str">
            <v>PPC/56/0</v>
          </cell>
          <cell r="D37" t="str">
            <v>Repsol Sinopec Resources UK Limited</v>
          </cell>
          <cell r="E37" t="str">
            <v>Bleo Holm FPSO</v>
          </cell>
          <cell r="G37">
            <v>42292</v>
          </cell>
          <cell r="J37" t="str">
            <v>Live</v>
          </cell>
        </row>
        <row r="38">
          <cell r="C38" t="str">
            <v>PPC/57/0</v>
          </cell>
          <cell r="D38" t="str">
            <v>Repsol Sinopec Resources UK Limited</v>
          </cell>
          <cell r="E38" t="str">
            <v xml:space="preserve">Tartan Alpha </v>
          </cell>
          <cell r="G38">
            <v>42292</v>
          </cell>
          <cell r="J38" t="str">
            <v>Live</v>
          </cell>
        </row>
        <row r="39">
          <cell r="C39" t="str">
            <v>PPC/58/0</v>
          </cell>
          <cell r="D39" t="str">
            <v>Repsol Sinopec Resources UK Limited</v>
          </cell>
          <cell r="E39" t="str">
            <v>Montrose A</v>
          </cell>
          <cell r="G39">
            <v>42292</v>
          </cell>
          <cell r="J39" t="str">
            <v>Live</v>
          </cell>
        </row>
        <row r="40">
          <cell r="C40" t="str">
            <v>PPC/60/0</v>
          </cell>
          <cell r="D40" t="str">
            <v>BP Exploration Operating Company Limited</v>
          </cell>
          <cell r="E40" t="str">
            <v>Clair Phase 1</v>
          </cell>
          <cell r="G40">
            <v>42303</v>
          </cell>
          <cell r="J40" t="str">
            <v>Live</v>
          </cell>
        </row>
        <row r="41">
          <cell r="C41" t="str">
            <v>PPC/61/0</v>
          </cell>
          <cell r="D41" t="str">
            <v>Ithaca Energy (UK) Limited</v>
          </cell>
          <cell r="E41" t="str">
            <v>Captain FPSO</v>
          </cell>
          <cell r="G41">
            <v>42299</v>
          </cell>
          <cell r="J41" t="str">
            <v>Live</v>
          </cell>
        </row>
        <row r="42">
          <cell r="C42" t="str">
            <v>PPC/62/0</v>
          </cell>
          <cell r="D42" t="str">
            <v xml:space="preserve">Chrysaor North Sea Ltd </v>
          </cell>
          <cell r="E42" t="str">
            <v>Armada</v>
          </cell>
          <cell r="G42">
            <v>42288</v>
          </cell>
          <cell r="J42" t="str">
            <v>Live</v>
          </cell>
        </row>
        <row r="43">
          <cell r="C43" t="str">
            <v>PPC/63/0</v>
          </cell>
          <cell r="D43" t="str">
            <v>Perenco UK Limited</v>
          </cell>
          <cell r="E43" t="str">
            <v>Cleeton CPQ</v>
          </cell>
          <cell r="G43">
            <v>42306</v>
          </cell>
          <cell r="J43" t="str">
            <v>Surrendered</v>
          </cell>
        </row>
        <row r="44">
          <cell r="C44" t="str">
            <v>PPC/64/0</v>
          </cell>
          <cell r="D44" t="str">
            <v>Perenco UK Limited</v>
          </cell>
          <cell r="E44" t="str">
            <v>Ravenspurn North CPP</v>
          </cell>
          <cell r="G44">
            <v>42306</v>
          </cell>
          <cell r="J44" t="str">
            <v>Surendered</v>
          </cell>
        </row>
        <row r="45">
          <cell r="C45" t="str">
            <v>PPC/65/0</v>
          </cell>
          <cell r="D45" t="str">
            <v xml:space="preserve">TAQA Bratani Limited </v>
          </cell>
          <cell r="E45" t="str">
            <v>North Cormorant</v>
          </cell>
          <cell r="G45">
            <v>42303</v>
          </cell>
          <cell r="J45" t="str">
            <v>Live</v>
          </cell>
        </row>
        <row r="46">
          <cell r="C46" t="str">
            <v>PPC/66/0</v>
          </cell>
          <cell r="D46" t="str">
            <v>BP Exploration Operating Company Limited</v>
          </cell>
          <cell r="E46" t="str">
            <v>Andrew</v>
          </cell>
          <cell r="G46">
            <v>42304</v>
          </cell>
          <cell r="J46" t="str">
            <v>Live</v>
          </cell>
        </row>
        <row r="47">
          <cell r="C47" t="str">
            <v>PPC/67/0</v>
          </cell>
          <cell r="D47" t="str">
            <v>BP Exploration Operating Company Limited</v>
          </cell>
          <cell r="E47" t="str">
            <v>ETAP Central Processing Facility</v>
          </cell>
          <cell r="G47">
            <v>42305</v>
          </cell>
          <cell r="J47" t="str">
            <v>Live</v>
          </cell>
        </row>
        <row r="48">
          <cell r="C48" t="str">
            <v>PPC/70/0</v>
          </cell>
          <cell r="D48" t="str">
            <v>Centrica Storage Limited</v>
          </cell>
          <cell r="E48" t="str">
            <v>Rough BD</v>
          </cell>
          <cell r="G48">
            <v>42311</v>
          </cell>
          <cell r="J48" t="str">
            <v>Live</v>
          </cell>
        </row>
        <row r="49">
          <cell r="C49" t="str">
            <v>PPC/71/0</v>
          </cell>
          <cell r="D49" t="str">
            <v>Apache North Sea Limited</v>
          </cell>
          <cell r="E49" t="str">
            <v>Forties FA</v>
          </cell>
          <cell r="G49">
            <v>42460</v>
          </cell>
          <cell r="J49" t="str">
            <v>Live</v>
          </cell>
        </row>
        <row r="50">
          <cell r="C50" t="str">
            <v>PPC/72/0</v>
          </cell>
          <cell r="D50" t="str">
            <v>EnQuest Heather Limited</v>
          </cell>
          <cell r="E50" t="str">
            <v>EnQuest Producer</v>
          </cell>
          <cell r="G50">
            <v>42473</v>
          </cell>
          <cell r="J50" t="str">
            <v>Live</v>
          </cell>
        </row>
        <row r="51">
          <cell r="C51" t="str">
            <v>PPC/73/0</v>
          </cell>
          <cell r="D51" t="str">
            <v>Dana Petroleum (E&amp;P) Limited</v>
          </cell>
          <cell r="E51" t="str">
            <v>Triton FPSO</v>
          </cell>
          <cell r="G51">
            <v>42720</v>
          </cell>
          <cell r="J51" t="str">
            <v>Live</v>
          </cell>
        </row>
        <row r="52">
          <cell r="C52" t="str">
            <v>PPC/74/0</v>
          </cell>
          <cell r="D52" t="str">
            <v>ENI UK Limited</v>
          </cell>
          <cell r="E52" t="str">
            <v>Douglas DA</v>
          </cell>
          <cell r="G52">
            <v>42338</v>
          </cell>
          <cell r="J52" t="str">
            <v>Live</v>
          </cell>
        </row>
        <row r="53">
          <cell r="C53" t="str">
            <v>PPC/76/0</v>
          </cell>
          <cell r="D53" t="str">
            <v>Repsol Sinopec Resources UK Limited</v>
          </cell>
          <cell r="E53" t="str">
            <v>Piper Bravo</v>
          </cell>
          <cell r="G53">
            <v>42409</v>
          </cell>
          <cell r="J53" t="str">
            <v>Live</v>
          </cell>
        </row>
        <row r="54">
          <cell r="C54" t="str">
            <v>PPC/79/0</v>
          </cell>
          <cell r="D54" t="str">
            <v>Chrysaor Production (U.K.) Limited</v>
          </cell>
          <cell r="E54" t="str">
            <v>LOGGS GGS</v>
          </cell>
          <cell r="G54">
            <v>42395</v>
          </cell>
          <cell r="J54" t="str">
            <v>Surrendered</v>
          </cell>
        </row>
        <row r="55">
          <cell r="C55" t="str">
            <v>PPC/80/0</v>
          </cell>
          <cell r="D55" t="str">
            <v>Chrysaor Production (U.K.) Limited</v>
          </cell>
          <cell r="E55" t="str">
            <v>Murdoch MD</v>
          </cell>
          <cell r="G55">
            <v>42395</v>
          </cell>
          <cell r="J55" t="str">
            <v>Surrendered</v>
          </cell>
        </row>
        <row r="56">
          <cell r="C56" t="str">
            <v>PPC/81/0</v>
          </cell>
          <cell r="D56" t="str">
            <v>Petrofac Facilities Management Limited</v>
          </cell>
          <cell r="E56" t="str">
            <v>Anasuria FPSO</v>
          </cell>
          <cell r="G56">
            <v>42405</v>
          </cell>
          <cell r="J56" t="str">
            <v>Surrendered</v>
          </cell>
        </row>
        <row r="57">
          <cell r="C57" t="str">
            <v>PPC/82/0</v>
          </cell>
          <cell r="D57" t="str">
            <v>BP Exploration Operating Company Limited</v>
          </cell>
          <cell r="E57" t="str">
            <v>Glen Lyon FPSO</v>
          </cell>
          <cell r="G57">
            <v>42436</v>
          </cell>
          <cell r="J57" t="str">
            <v>Live</v>
          </cell>
        </row>
        <row r="58">
          <cell r="C58" t="str">
            <v>PPC/84/0</v>
          </cell>
          <cell r="D58" t="str">
            <v>Perenco UK Limited</v>
          </cell>
          <cell r="E58" t="str">
            <v>Leman AC</v>
          </cell>
          <cell r="G58">
            <v>42445</v>
          </cell>
          <cell r="J58" t="str">
            <v>Live</v>
          </cell>
        </row>
        <row r="59">
          <cell r="C59" t="str">
            <v>PPC/85/0</v>
          </cell>
          <cell r="D59" t="str">
            <v>Perenco UK Limited</v>
          </cell>
          <cell r="E59" t="str">
            <v>Trent</v>
          </cell>
          <cell r="G59">
            <v>42445</v>
          </cell>
          <cell r="J59" t="str">
            <v>Live</v>
          </cell>
        </row>
        <row r="60">
          <cell r="C60" t="str">
            <v>PPC/86/0</v>
          </cell>
          <cell r="D60" t="str">
            <v>Equinor UK Limited</v>
          </cell>
          <cell r="E60" t="str">
            <v>Mariner FSU</v>
          </cell>
          <cell r="G60">
            <v>42552</v>
          </cell>
          <cell r="J60" t="str">
            <v>Live</v>
          </cell>
        </row>
        <row r="61">
          <cell r="C61" t="str">
            <v>PPC/87/0</v>
          </cell>
          <cell r="D61" t="str">
            <v>Bumi Armada</v>
          </cell>
          <cell r="E61" t="str">
            <v>Kraken FPSO</v>
          </cell>
          <cell r="G61">
            <v>42781</v>
          </cell>
          <cell r="J61" t="str">
            <v>Live</v>
          </cell>
        </row>
        <row r="62">
          <cell r="C62" t="str">
            <v>PPC/89/0</v>
          </cell>
          <cell r="D62" t="str">
            <v>Equinor UK Limited</v>
          </cell>
          <cell r="E62" t="str">
            <v>Mariner PDQ</v>
          </cell>
          <cell r="G62">
            <v>42522</v>
          </cell>
          <cell r="J62" t="str">
            <v>Live</v>
          </cell>
        </row>
        <row r="63">
          <cell r="C63" t="str">
            <v>PPC/90/0</v>
          </cell>
          <cell r="D63" t="str">
            <v>Dana Petroleum (E&amp;P) Limited</v>
          </cell>
          <cell r="E63" t="str">
            <v>Western Isles FPSO</v>
          </cell>
          <cell r="G63">
            <v>42859</v>
          </cell>
          <cell r="J63" t="str">
            <v>Surrendered</v>
          </cell>
        </row>
        <row r="64">
          <cell r="C64" t="str">
            <v>PPC/91/0</v>
          </cell>
          <cell r="D64" t="str">
            <v>BW Offshore Catcher (UK) Limited</v>
          </cell>
          <cell r="E64" t="str">
            <v>BW Catcher</v>
          </cell>
          <cell r="G64">
            <v>43014</v>
          </cell>
          <cell r="J64" t="str">
            <v>Live</v>
          </cell>
        </row>
        <row r="65">
          <cell r="C65" t="str">
            <v>PPC/92/0</v>
          </cell>
          <cell r="D65" t="str">
            <v>Petrofac Facilities Management Limited</v>
          </cell>
          <cell r="E65" t="str">
            <v>Kittiwake A</v>
          </cell>
          <cell r="G65">
            <v>42880</v>
          </cell>
          <cell r="J65" t="str">
            <v>Live</v>
          </cell>
        </row>
        <row r="66">
          <cell r="C66" t="str">
            <v>PPC/93/0</v>
          </cell>
          <cell r="D66" t="str">
            <v>Chrysaor Limited</v>
          </cell>
          <cell r="E66" t="str">
            <v>Lomond</v>
          </cell>
          <cell r="G66">
            <v>43011</v>
          </cell>
          <cell r="J66" t="str">
            <v>Live</v>
          </cell>
        </row>
        <row r="67">
          <cell r="C67" t="str">
            <v>PPC/94/0</v>
          </cell>
          <cell r="D67" t="str">
            <v>Chrysaor Limited</v>
          </cell>
          <cell r="E67" t="str">
            <v>Everest North</v>
          </cell>
          <cell r="G67">
            <v>43011</v>
          </cell>
          <cell r="J67" t="str">
            <v>Live</v>
          </cell>
        </row>
        <row r="68">
          <cell r="C68" t="str">
            <v>PPC/98/0</v>
          </cell>
          <cell r="D68" t="str">
            <v>Pierce Production Company Limited</v>
          </cell>
          <cell r="E68" t="str">
            <v>Haewene Brim</v>
          </cell>
          <cell r="G68">
            <v>43277</v>
          </cell>
          <cell r="J68" t="str">
            <v>Live</v>
          </cell>
        </row>
        <row r="69">
          <cell r="C69" t="str">
            <v>PPC/99/0</v>
          </cell>
          <cell r="D69" t="str">
            <v>Petrofac Facilities Management Limited</v>
          </cell>
          <cell r="E69" t="str">
            <v>Stella FPF-1</v>
          </cell>
          <cell r="G69">
            <v>42880</v>
          </cell>
          <cell r="J69" t="str">
            <v>Live</v>
          </cell>
        </row>
        <row r="70">
          <cell r="C70" t="str">
            <v>PPC/100/0</v>
          </cell>
          <cell r="D70" t="str">
            <v>Bluewater Lancaster Production (UK) Limited</v>
          </cell>
          <cell r="E70" t="str">
            <v>Aoka Mizu FPSO</v>
          </cell>
          <cell r="G70">
            <v>43392</v>
          </cell>
          <cell r="J70" t="str">
            <v>Live</v>
          </cell>
        </row>
        <row r="71">
          <cell r="C71" t="str">
            <v>PPC/101/0</v>
          </cell>
          <cell r="D71" t="str">
            <v>Total E&amp;P North Sea UK Limited</v>
          </cell>
          <cell r="E71" t="str">
            <v>Culzean Wellhead Platform</v>
          </cell>
          <cell r="G71">
            <v>43503</v>
          </cell>
          <cell r="J71" t="str">
            <v>Live</v>
          </cell>
        </row>
        <row r="72">
          <cell r="C72" t="str">
            <v>PPC/102/0</v>
          </cell>
          <cell r="D72" t="str">
            <v>Serica Energy (UK) Limited</v>
          </cell>
          <cell r="E72" t="str">
            <v>Bruce PUQ</v>
          </cell>
          <cell r="G72">
            <v>43431</v>
          </cell>
          <cell r="J72" t="str">
            <v>Live</v>
          </cell>
        </row>
        <row r="73">
          <cell r="C73" t="str">
            <v>PPC/103/0</v>
          </cell>
          <cell r="D73" t="str">
            <v>Total E&amp;P North Sea UK Limited</v>
          </cell>
          <cell r="E73" t="str">
            <v>Ailsa FSO</v>
          </cell>
          <cell r="G73">
            <v>43503</v>
          </cell>
          <cell r="J73" t="str">
            <v>Live</v>
          </cell>
        </row>
        <row r="74">
          <cell r="C74" t="str">
            <v>PPC/104/0</v>
          </cell>
          <cell r="D74" t="str">
            <v>Neptune E&amp;P UK Limited</v>
          </cell>
          <cell r="E74" t="str">
            <v>Cygnus A PU</v>
          </cell>
          <cell r="G74">
            <v>44021</v>
          </cell>
          <cell r="J74" t="str">
            <v>Live</v>
          </cell>
        </row>
        <row r="75">
          <cell r="C75" t="str">
            <v>PPC/105/0</v>
          </cell>
          <cell r="D75" t="str">
            <v>NEO Energy Production UK Limited</v>
          </cell>
          <cell r="E75" t="str">
            <v>Global Producer III</v>
          </cell>
          <cell r="G75">
            <v>44021</v>
          </cell>
          <cell r="J75" t="str">
            <v>Live</v>
          </cell>
        </row>
        <row r="76">
          <cell r="C76" t="str">
            <v>PPC/106/0</v>
          </cell>
          <cell r="D76" t="str">
            <v>Ithaca Energy (UK) Limited</v>
          </cell>
          <cell r="E76" t="str">
            <v>Stella FPF-1</v>
          </cell>
          <cell r="G76">
            <v>44068</v>
          </cell>
          <cell r="J76" t="str">
            <v>Live</v>
          </cell>
        </row>
        <row r="77">
          <cell r="C77" t="str">
            <v>PPC/107/0</v>
          </cell>
          <cell r="D77" t="str">
            <v xml:space="preserve">TAQA Bratani Limited </v>
          </cell>
          <cell r="E77" t="str">
            <v>Brae A</v>
          </cell>
          <cell r="G77">
            <v>44102</v>
          </cell>
          <cell r="J77" t="str">
            <v>Live</v>
          </cell>
        </row>
        <row r="78">
          <cell r="C78" t="str">
            <v>PPC/108/0</v>
          </cell>
          <cell r="D78" t="str">
            <v xml:space="preserve">TAQA Bratani Limited </v>
          </cell>
          <cell r="E78" t="str">
            <v xml:space="preserve">Brae East </v>
          </cell>
          <cell r="G78">
            <v>44102</v>
          </cell>
          <cell r="J78" t="str">
            <v>Live</v>
          </cell>
        </row>
        <row r="79">
          <cell r="C79" t="str">
            <v>PPC/109/0</v>
          </cell>
          <cell r="D79" t="str">
            <v>Dana Petroleum (E&amp;P) Limited</v>
          </cell>
          <cell r="E79" t="str">
            <v>Triton FPSO</v>
          </cell>
          <cell r="G79">
            <v>44165</v>
          </cell>
          <cell r="J79" t="str">
            <v>Withdrawn</v>
          </cell>
        </row>
        <row r="80">
          <cell r="C80" t="str">
            <v>PPC/110/0</v>
          </cell>
          <cell r="D80" t="str">
            <v>Perenco UK Limited</v>
          </cell>
          <cell r="E80" t="str">
            <v>Leman BD</v>
          </cell>
          <cell r="G80">
            <v>44340</v>
          </cell>
          <cell r="J80" t="str">
            <v>Live</v>
          </cell>
        </row>
        <row r="81">
          <cell r="C81" t="str">
            <v>PPC/111/0</v>
          </cell>
          <cell r="D81" t="str">
            <v>Anasuria Operating Company Limited</v>
          </cell>
          <cell r="E81" t="str">
            <v>Anasuria FPSO Teal</v>
          </cell>
          <cell r="G81">
            <v>44706</v>
          </cell>
          <cell r="J81" t="str">
            <v>Live</v>
          </cell>
        </row>
        <row r="82">
          <cell r="C82" t="str">
            <v>PPC/112/0</v>
          </cell>
          <cell r="D82" t="str">
            <v>ENI UK Limited</v>
          </cell>
          <cell r="E82" t="str">
            <v>Douglas OSI</v>
          </cell>
          <cell r="G82">
            <v>45216</v>
          </cell>
          <cell r="J82" t="str">
            <v>Live</v>
          </cell>
        </row>
        <row r="83">
          <cell r="C83" t="str">
            <v xml:space="preserve">PPC/113/0 </v>
          </cell>
          <cell r="D83" t="str">
            <v>Shell UK Limited</v>
          </cell>
          <cell r="E83" t="str">
            <v>Penguins FPSO</v>
          </cell>
          <cell r="G83">
            <v>45365</v>
          </cell>
          <cell r="J83" t="str">
            <v>Live</v>
          </cell>
        </row>
      </sheetData>
      <sheetData sheetId="1">
        <row r="2">
          <cell r="B2" t="str">
            <v>PPC/43/10</v>
          </cell>
          <cell r="C2" t="str">
            <v>Shell U.K. Limited</v>
          </cell>
          <cell r="D2" t="str">
            <v>Gannet A</v>
          </cell>
          <cell r="F2">
            <v>44529</v>
          </cell>
          <cell r="J2">
            <v>44546</v>
          </cell>
        </row>
        <row r="3">
          <cell r="B3" t="str">
            <v>PPC/53/8</v>
          </cell>
          <cell r="C3" t="str">
            <v>BP Exploration Operating Company Limited</v>
          </cell>
          <cell r="D3" t="str">
            <v>Clair Ridge Platform</v>
          </cell>
          <cell r="F3">
            <v>44834</v>
          </cell>
          <cell r="J3">
            <v>45306</v>
          </cell>
        </row>
        <row r="4">
          <cell r="B4" t="str">
            <v>PPC/8/6</v>
          </cell>
          <cell r="C4" t="str">
            <v>CNR International (U.K.) Limited</v>
          </cell>
          <cell r="D4" t="str">
            <v>Tiffany</v>
          </cell>
          <cell r="F4">
            <v>44834</v>
          </cell>
          <cell r="J4">
            <v>45105</v>
          </cell>
        </row>
        <row r="5">
          <cell r="B5" t="str">
            <v>PPC/105/7</v>
          </cell>
          <cell r="C5" t="str">
            <v>NEO Energy Production UK Limited</v>
          </cell>
          <cell r="D5" t="str">
            <v>Global Producer III</v>
          </cell>
          <cell r="F5">
            <v>44834</v>
          </cell>
          <cell r="J5">
            <v>45283</v>
          </cell>
        </row>
        <row r="6">
          <cell r="B6" t="str">
            <v>PPC/47/6</v>
          </cell>
          <cell r="C6" t="str">
            <v>Ithaca Oil and Gas Limited</v>
          </cell>
          <cell r="D6" t="str">
            <v>Alba Northern</v>
          </cell>
          <cell r="F6">
            <v>44834</v>
          </cell>
          <cell r="J6">
            <v>44910</v>
          </cell>
        </row>
        <row r="7">
          <cell r="B7" t="str">
            <v>PPC/61/5</v>
          </cell>
          <cell r="C7" t="str">
            <v>Ithaca Energy (UK) Limited</v>
          </cell>
          <cell r="D7" t="str">
            <v>Captain FPSO</v>
          </cell>
          <cell r="F7">
            <v>44834</v>
          </cell>
          <cell r="J7">
            <v>44910</v>
          </cell>
        </row>
        <row r="8">
          <cell r="B8" t="str">
            <v>PPC/39/12</v>
          </cell>
          <cell r="C8" t="str">
            <v>Shell U.K. Limited</v>
          </cell>
          <cell r="D8" t="str">
            <v>Nelson</v>
          </cell>
          <cell r="F8">
            <v>44834</v>
          </cell>
          <cell r="J8">
            <v>45209</v>
          </cell>
        </row>
        <row r="9">
          <cell r="B9" t="str">
            <v>PPC/43/11</v>
          </cell>
          <cell r="C9" t="str">
            <v>Shell U.K. Limited</v>
          </cell>
          <cell r="D9" t="str">
            <v>Gannet A</v>
          </cell>
          <cell r="F9">
            <v>44834</v>
          </cell>
          <cell r="J9">
            <v>44834</v>
          </cell>
        </row>
        <row r="10">
          <cell r="B10" t="str">
            <v>PPC/16/14</v>
          </cell>
          <cell r="C10" t="str">
            <v>Shell U.K. Limited</v>
          </cell>
          <cell r="D10" t="str">
            <v>Clipper PC</v>
          </cell>
          <cell r="F10">
            <v>44834</v>
          </cell>
          <cell r="J10">
            <v>45268</v>
          </cell>
        </row>
        <row r="11">
          <cell r="B11" t="str">
            <v>PPC/10/5</v>
          </cell>
          <cell r="C11" t="str">
            <v>Total E&amp;P UK Limited</v>
          </cell>
          <cell r="D11" t="str">
            <v>Elgin</v>
          </cell>
          <cell r="F11">
            <v>44834</v>
          </cell>
          <cell r="J11">
            <v>44917</v>
          </cell>
        </row>
        <row r="12">
          <cell r="B12" t="str">
            <v>PPC/50/6</v>
          </cell>
          <cell r="C12" t="str">
            <v>Spirit Energy Production UK Limited</v>
          </cell>
          <cell r="D12" t="str">
            <v>Morecambe Central Processing Complex</v>
          </cell>
          <cell r="F12">
            <v>44834</v>
          </cell>
          <cell r="J12">
            <v>45014</v>
          </cell>
        </row>
        <row r="13">
          <cell r="B13" t="str">
            <v>PPC/26/5</v>
          </cell>
          <cell r="C13" t="str">
            <v>Apache Beryl I Limited</v>
          </cell>
          <cell r="D13" t="str">
            <v>Beryl A</v>
          </cell>
          <cell r="F13">
            <v>44834</v>
          </cell>
          <cell r="J13">
            <v>45281</v>
          </cell>
        </row>
        <row r="14">
          <cell r="B14" t="str">
            <v>PPC/27/9</v>
          </cell>
          <cell r="C14" t="str">
            <v>Apache Beryl I Limited</v>
          </cell>
          <cell r="D14" t="str">
            <v>Beryl B</v>
          </cell>
          <cell r="F14">
            <v>44834</v>
          </cell>
          <cell r="J14">
            <v>45281</v>
          </cell>
        </row>
        <row r="15">
          <cell r="B15" t="str">
            <v>PPC/15/10</v>
          </cell>
          <cell r="C15" t="str">
            <v>Shell U.K. Limited</v>
          </cell>
          <cell r="D15" t="str">
            <v>Leman</v>
          </cell>
          <cell r="F15">
            <v>44833</v>
          </cell>
          <cell r="J15">
            <v>44923</v>
          </cell>
        </row>
        <row r="16">
          <cell r="B16" t="str">
            <v>PPC/15/11</v>
          </cell>
          <cell r="C16" t="str">
            <v>Shell U.K. Limited</v>
          </cell>
          <cell r="D16" t="str">
            <v>Leman</v>
          </cell>
          <cell r="F16">
            <v>44949</v>
          </cell>
          <cell r="J16">
            <v>45268</v>
          </cell>
        </row>
        <row r="17">
          <cell r="B17" t="str">
            <v>PPC/67/6</v>
          </cell>
          <cell r="C17" t="str">
            <v>BP Exploration Operating Company Limited</v>
          </cell>
          <cell r="D17" t="str">
            <v>ETAP Central Processing Facility</v>
          </cell>
          <cell r="F17">
            <v>44833</v>
          </cell>
          <cell r="J17">
            <v>45198</v>
          </cell>
        </row>
        <row r="18">
          <cell r="B18" t="str">
            <v>PPC/5/6</v>
          </cell>
          <cell r="C18" t="str">
            <v>Total E&amp;P UK Limited</v>
          </cell>
          <cell r="D18" t="str">
            <v xml:space="preserve">Alwyn North </v>
          </cell>
          <cell r="F18">
            <v>44833</v>
          </cell>
          <cell r="J18">
            <v>45198</v>
          </cell>
        </row>
        <row r="19">
          <cell r="B19" t="str">
            <v>PPC/38/7</v>
          </cell>
          <cell r="C19" t="str">
            <v>CNR International (U.K.) Limited</v>
          </cell>
          <cell r="D19" t="str">
            <v xml:space="preserve">Ninian Central </v>
          </cell>
          <cell r="F19">
            <v>44833</v>
          </cell>
          <cell r="J19">
            <v>45105</v>
          </cell>
        </row>
        <row r="20">
          <cell r="B20" t="str">
            <v>PPC/33/10</v>
          </cell>
          <cell r="C20" t="str">
            <v>CNR International (U.K.) Limited</v>
          </cell>
          <cell r="D20" t="str">
            <v>Ninian Southern</v>
          </cell>
          <cell r="F20">
            <v>44833</v>
          </cell>
          <cell r="J20">
            <v>44916</v>
          </cell>
        </row>
        <row r="21">
          <cell r="B21" t="str">
            <v>PPC/102/4</v>
          </cell>
          <cell r="C21" t="str">
            <v>Serica Energy (UK) Limited</v>
          </cell>
          <cell r="D21" t="str">
            <v>Bruce</v>
          </cell>
          <cell r="F21">
            <v>44831</v>
          </cell>
          <cell r="J21">
            <v>44917</v>
          </cell>
        </row>
        <row r="22">
          <cell r="B22" t="str">
            <v>PPC/62/9</v>
          </cell>
          <cell r="C22" t="str">
            <v>Chrysaor North Sea Limited</v>
          </cell>
          <cell r="D22" t="str">
            <v>Armada</v>
          </cell>
          <cell r="F22">
            <v>44830</v>
          </cell>
          <cell r="J22">
            <v>45035</v>
          </cell>
        </row>
        <row r="23">
          <cell r="B23" t="str">
            <v>PPC/95/5</v>
          </cell>
          <cell r="C23" t="str">
            <v>EnQuest Heather Limited</v>
          </cell>
          <cell r="D23" t="str">
            <v>Magnus</v>
          </cell>
          <cell r="F23">
            <v>44827</v>
          </cell>
          <cell r="J23">
            <v>44910</v>
          </cell>
        </row>
        <row r="24">
          <cell r="B24" t="str">
            <v>PPC/19/13</v>
          </cell>
          <cell r="C24" t="str">
            <v>Repsol Sinopec Resources UK Limited</v>
          </cell>
          <cell r="D24" t="str">
            <v>Claymore</v>
          </cell>
          <cell r="F24">
            <v>44826</v>
          </cell>
          <cell r="J24">
            <v>45267</v>
          </cell>
        </row>
        <row r="25">
          <cell r="B25" t="str">
            <v>PPC/87/10</v>
          </cell>
          <cell r="C25" t="str">
            <v>Bumi Armada UK Limited</v>
          </cell>
          <cell r="D25" t="str">
            <v>Kraken FPSO</v>
          </cell>
          <cell r="F25">
            <v>44826</v>
          </cell>
          <cell r="J25">
            <v>45943</v>
          </cell>
        </row>
        <row r="26">
          <cell r="B26" t="str">
            <v>PPC/82/7</v>
          </cell>
          <cell r="C26" t="str">
            <v>BP Exploration Operating Company Limited</v>
          </cell>
          <cell r="D26" t="str">
            <v>Glen Lyon FPSO</v>
          </cell>
          <cell r="F26">
            <v>44809</v>
          </cell>
          <cell r="J26">
            <v>45278</v>
          </cell>
        </row>
        <row r="27">
          <cell r="B27" t="str">
            <v>PPC/73/7</v>
          </cell>
          <cell r="C27" t="str">
            <v>Dana Petroleum (E&amp;P) Limited</v>
          </cell>
          <cell r="D27" t="str">
            <v>Triton FPSO</v>
          </cell>
          <cell r="F27">
            <v>44797</v>
          </cell>
          <cell r="J27">
            <v>44813</v>
          </cell>
        </row>
        <row r="28">
          <cell r="B28" t="str">
            <v>PPC/24/12</v>
          </cell>
          <cell r="C28" t="str">
            <v>CNOOC Petroleum Europe Limited</v>
          </cell>
          <cell r="D28" t="str">
            <v>Buzzard</v>
          </cell>
          <cell r="F28">
            <v>44797</v>
          </cell>
          <cell r="J28">
            <v>44911</v>
          </cell>
        </row>
        <row r="29">
          <cell r="B29" t="str">
            <v>PPC/16/13</v>
          </cell>
          <cell r="C29" t="str">
            <v>Shell U.K. Limited</v>
          </cell>
          <cell r="D29" t="str">
            <v>Clipper PC</v>
          </cell>
          <cell r="F29">
            <v>44797</v>
          </cell>
          <cell r="J29">
            <v>44798</v>
          </cell>
        </row>
        <row r="30">
          <cell r="B30" t="str">
            <v>PPC/95/5</v>
          </cell>
          <cell r="C30" t="str">
            <v>EnQuest Heather Limited</v>
          </cell>
          <cell r="D30" t="str">
            <v>Magnus</v>
          </cell>
          <cell r="F30">
            <v>44746</v>
          </cell>
          <cell r="J30">
            <v>44910</v>
          </cell>
        </row>
        <row r="31">
          <cell r="B31" t="str">
            <v>PPC/104/1</v>
          </cell>
          <cell r="C31" t="str">
            <v>Neptune E&amp;P UK Limited</v>
          </cell>
          <cell r="D31" t="str">
            <v>Cygnus A PU</v>
          </cell>
          <cell r="F31">
            <v>44743</v>
          </cell>
          <cell r="J31">
            <v>44924</v>
          </cell>
        </row>
        <row r="32">
          <cell r="B32" t="str">
            <v>PPC/65/15</v>
          </cell>
          <cell r="C32" t="str">
            <v xml:space="preserve">TAQA Bratani Limited </v>
          </cell>
          <cell r="D32" t="str">
            <v>North Cormorant</v>
          </cell>
          <cell r="F32">
            <v>44742</v>
          </cell>
          <cell r="J32">
            <v>44832</v>
          </cell>
        </row>
        <row r="33">
          <cell r="B33" t="str">
            <v>PPC/22/13</v>
          </cell>
          <cell r="C33" t="str">
            <v xml:space="preserve">TAQA Bratani Limited </v>
          </cell>
          <cell r="D33" t="str">
            <v>Tern</v>
          </cell>
          <cell r="F33">
            <v>44725</v>
          </cell>
          <cell r="J33">
            <v>44761</v>
          </cell>
        </row>
        <row r="34">
          <cell r="B34" t="str">
            <v>PPC/101/4</v>
          </cell>
          <cell r="C34" t="str">
            <v>Totalenergies E&amp;P North Sea UK Limited</v>
          </cell>
          <cell r="D34" t="str">
            <v>Culzean Wellhead Platform</v>
          </cell>
          <cell r="F34">
            <v>44725</v>
          </cell>
          <cell r="J34">
            <v>44917</v>
          </cell>
        </row>
        <row r="35">
          <cell r="B35" t="str">
            <v>PPC/100/10</v>
          </cell>
          <cell r="C35" t="str">
            <v>Bluewater Lancaster Production UK Limited</v>
          </cell>
          <cell r="D35" t="str">
            <v>Aoka Mizu FPSO</v>
          </cell>
          <cell r="F35">
            <v>44713</v>
          </cell>
          <cell r="J35">
            <v>44729</v>
          </cell>
        </row>
        <row r="36">
          <cell r="B36" t="str">
            <v>PPC/23/8</v>
          </cell>
          <cell r="C36" t="str">
            <v xml:space="preserve">TAQA Bratani Limited </v>
          </cell>
          <cell r="D36" t="str">
            <v>Harding Platform</v>
          </cell>
          <cell r="F36">
            <v>44690</v>
          </cell>
          <cell r="J36">
            <v>44805</v>
          </cell>
        </row>
        <row r="37">
          <cell r="B37" t="str">
            <v>PPC/23/9</v>
          </cell>
          <cell r="C37" t="str">
            <v xml:space="preserve">TAQA Bratani Limited </v>
          </cell>
          <cell r="D37" t="str">
            <v>Harding Platform</v>
          </cell>
          <cell r="F37">
            <v>45195</v>
          </cell>
          <cell r="J37">
            <v>45173</v>
          </cell>
        </row>
        <row r="38">
          <cell r="B38" t="str">
            <v>PPC/74/7</v>
          </cell>
          <cell r="C38" t="str">
            <v>Eni LBOC</v>
          </cell>
          <cell r="D38" t="str">
            <v>Douglas</v>
          </cell>
          <cell r="F38">
            <v>44677</v>
          </cell>
          <cell r="J38">
            <v>44973</v>
          </cell>
        </row>
        <row r="39">
          <cell r="B39" t="str">
            <v>PPC/60/7</v>
          </cell>
          <cell r="C39" t="str">
            <v>BP Exploration Operating Company Limited</v>
          </cell>
          <cell r="D39" t="str">
            <v>Clair Ridge Platform</v>
          </cell>
          <cell r="F39">
            <v>44670</v>
          </cell>
          <cell r="J39">
            <v>44756</v>
          </cell>
        </row>
        <row r="40">
          <cell r="B40" t="str">
            <v>PPC/103/5</v>
          </cell>
          <cell r="C40" t="str">
            <v>Totalenergies E&amp;P North Sea UK Limited</v>
          </cell>
          <cell r="D40" t="str">
            <v>Ailsa FPSO</v>
          </cell>
          <cell r="F40">
            <v>44651</v>
          </cell>
          <cell r="J40">
            <v>45232</v>
          </cell>
        </row>
        <row r="41">
          <cell r="B41" t="str">
            <v>PPC/106/5</v>
          </cell>
          <cell r="C41" t="str">
            <v>Ithaca Energy (UK) Limited</v>
          </cell>
          <cell r="D41" t="str">
            <v>Stella FPF-1</v>
          </cell>
          <cell r="F41">
            <v>44651</v>
          </cell>
          <cell r="J41">
            <v>44830</v>
          </cell>
        </row>
        <row r="42">
          <cell r="B42" t="str">
            <v>PPC/98/4</v>
          </cell>
          <cell r="C42" t="str">
            <v>Pierce Production Company Limited</v>
          </cell>
          <cell r="D42" t="str">
            <v xml:space="preserve">Haewene Brim </v>
          </cell>
          <cell r="F42">
            <v>44650</v>
          </cell>
          <cell r="J42">
            <v>44680</v>
          </cell>
        </row>
        <row r="43">
          <cell r="B43" t="str">
            <v>PPC/81/6</v>
          </cell>
          <cell r="C43" t="str">
            <v>Petrofac Facilities Management Limited</v>
          </cell>
          <cell r="D43" t="str">
            <v>Anasuria FPSO</v>
          </cell>
          <cell r="F43">
            <v>44643</v>
          </cell>
          <cell r="J43">
            <v>44701</v>
          </cell>
        </row>
        <row r="44">
          <cell r="B44" t="str">
            <v>PPC/91/13</v>
          </cell>
          <cell r="C44" t="str">
            <v>BW Offshore Catcher (UK) Limited</v>
          </cell>
          <cell r="D44" t="str">
            <v>BW Catcher</v>
          </cell>
          <cell r="F44">
            <v>44624</v>
          </cell>
          <cell r="J44">
            <v>44698</v>
          </cell>
        </row>
        <row r="45">
          <cell r="B45" t="str">
            <v>PPC/76/9</v>
          </cell>
          <cell r="C45" t="str">
            <v>Repsol Sinopec Resources UK Limited</v>
          </cell>
          <cell r="D45" t="str">
            <v>Piper Bravo</v>
          </cell>
          <cell r="F45">
            <v>44608</v>
          </cell>
          <cell r="J45">
            <v>44607</v>
          </cell>
        </row>
        <row r="46">
          <cell r="B46" t="str">
            <v>PPC/76/10</v>
          </cell>
          <cell r="C46" t="str">
            <v>Repsol Sinopec Resources UK Limited</v>
          </cell>
          <cell r="D46" t="str">
            <v>Piper Bravo</v>
          </cell>
          <cell r="F46">
            <v>44608</v>
          </cell>
          <cell r="J46">
            <v>44609</v>
          </cell>
        </row>
        <row r="47">
          <cell r="B47" t="str">
            <v>PPC/76/11</v>
          </cell>
          <cell r="C47" t="str">
            <v>Repsol Sinopec Resources UK Limited</v>
          </cell>
          <cell r="D47" t="str">
            <v>Piper Bravo</v>
          </cell>
          <cell r="F47">
            <v>44832</v>
          </cell>
          <cell r="J47">
            <v>45266</v>
          </cell>
        </row>
        <row r="48">
          <cell r="B48" t="str">
            <v>PPC/54/9</v>
          </cell>
          <cell r="C48" t="str">
            <v xml:space="preserve">TAQA Bratani Limited </v>
          </cell>
          <cell r="D48" t="str">
            <v>Cormorant Alpha</v>
          </cell>
          <cell r="F48">
            <v>44592</v>
          </cell>
          <cell r="J48">
            <v>44860</v>
          </cell>
        </row>
        <row r="49">
          <cell r="B49" t="str">
            <v>PPC/54/10</v>
          </cell>
          <cell r="C49" t="str">
            <v xml:space="preserve">TAQA Bratani Limited </v>
          </cell>
          <cell r="D49" t="str">
            <v>Cormorant Alpha</v>
          </cell>
          <cell r="F49">
            <v>44592</v>
          </cell>
          <cell r="J49">
            <v>44754</v>
          </cell>
        </row>
        <row r="50">
          <cell r="B50" t="str">
            <v>PPC/54/11</v>
          </cell>
          <cell r="C50" t="str">
            <v xml:space="preserve">TAQA Bratani Limited </v>
          </cell>
          <cell r="D50" t="str">
            <v>Cormorant Alpha</v>
          </cell>
          <cell r="F50">
            <v>45195</v>
          </cell>
          <cell r="J50">
            <v>45173</v>
          </cell>
        </row>
        <row r="51">
          <cell r="B51" t="str">
            <v>PPC/76/9</v>
          </cell>
          <cell r="C51" t="str">
            <v>Repsol Sinopec Resources UK Limited</v>
          </cell>
          <cell r="D51" t="str">
            <v>Piper Bravo</v>
          </cell>
          <cell r="F51">
            <v>44587</v>
          </cell>
          <cell r="J51">
            <v>44607</v>
          </cell>
        </row>
        <row r="52">
          <cell r="B52" t="str">
            <v>PPC/110/2</v>
          </cell>
          <cell r="C52" t="str">
            <v>Perenco UK Limited</v>
          </cell>
          <cell r="D52" t="str">
            <v>Leman BD</v>
          </cell>
          <cell r="F52">
            <v>44586</v>
          </cell>
          <cell r="J52">
            <v>44628</v>
          </cell>
        </row>
        <row r="53">
          <cell r="B53" t="str">
            <v>PPC/46/12</v>
          </cell>
          <cell r="C53" t="str">
            <v>Shell U.K. Limited</v>
          </cell>
          <cell r="D53" t="str">
            <v>Shearwater C PUQ Platform</v>
          </cell>
          <cell r="F53">
            <v>44585</v>
          </cell>
          <cell r="J53">
            <v>44588</v>
          </cell>
        </row>
        <row r="54">
          <cell r="B54" t="str">
            <v>PPC/56/9</v>
          </cell>
          <cell r="C54" t="str">
            <v>Repsol Sinopec Resources UK Limited</v>
          </cell>
          <cell r="D54" t="str">
            <v>Bleo Holm FPSO</v>
          </cell>
          <cell r="F54">
            <v>44581</v>
          </cell>
          <cell r="J54">
            <v>44586</v>
          </cell>
        </row>
        <row r="55">
          <cell r="B55" t="str">
            <v>PPC/90/4</v>
          </cell>
          <cell r="C55" t="str">
            <v>Dana Petroleum (E&amp;P) Limited</v>
          </cell>
          <cell r="D55" t="str">
            <v>Western Isles FPSO</v>
          </cell>
          <cell r="F55">
            <v>44575</v>
          </cell>
          <cell r="J55">
            <v>44585</v>
          </cell>
        </row>
        <row r="56">
          <cell r="B56" t="str">
            <v>PPC/28/9</v>
          </cell>
          <cell r="C56" t="str">
            <v>CNOOC Petroleum Europe Limited</v>
          </cell>
          <cell r="D56" t="str">
            <v>Scott</v>
          </cell>
          <cell r="F56">
            <v>44559</v>
          </cell>
          <cell r="J56">
            <v>44747</v>
          </cell>
        </row>
        <row r="57">
          <cell r="B57" t="str">
            <v>PPC/20/9</v>
          </cell>
          <cell r="C57" t="str">
            <v>CNOOC Petroleum Europe Limited</v>
          </cell>
          <cell r="D57" t="str">
            <v xml:space="preserve">Golden Eagle PUQ </v>
          </cell>
          <cell r="F57">
            <v>44559</v>
          </cell>
          <cell r="J57">
            <v>44911</v>
          </cell>
        </row>
        <row r="58">
          <cell r="B58" t="str">
            <v>PPC/24/11</v>
          </cell>
          <cell r="C58" t="str">
            <v>CNOOC Petroleum Europe Limited</v>
          </cell>
          <cell r="D58" t="str">
            <v>Buzzard</v>
          </cell>
          <cell r="F58">
            <v>44559</v>
          </cell>
          <cell r="J58">
            <v>44727</v>
          </cell>
        </row>
        <row r="59">
          <cell r="B59" t="str">
            <v>PPC/92/14</v>
          </cell>
          <cell r="C59" t="str">
            <v>Petrofac Facilities Management Limited</v>
          </cell>
          <cell r="D59" t="str">
            <v>Kittiwake A</v>
          </cell>
          <cell r="F59">
            <v>44552</v>
          </cell>
          <cell r="J59">
            <v>44578</v>
          </cell>
        </row>
        <row r="60">
          <cell r="B60" t="str">
            <v>PPC/105/6</v>
          </cell>
          <cell r="C60" t="str">
            <v>NEO Energy Production UK Limited</v>
          </cell>
          <cell r="D60" t="str">
            <v>Global Producer III</v>
          </cell>
          <cell r="F60">
            <v>44550</v>
          </cell>
          <cell r="J60">
            <v>44552</v>
          </cell>
        </row>
        <row r="61">
          <cell r="B61" t="str">
            <v>PPC/90/3</v>
          </cell>
          <cell r="C61" t="str">
            <v>Dana Petroleum (E&amp;P) Limited</v>
          </cell>
          <cell r="D61" t="str">
            <v>Western Isles FPSO</v>
          </cell>
          <cell r="F61">
            <v>44538</v>
          </cell>
          <cell r="J61">
            <v>44539</v>
          </cell>
        </row>
        <row r="62">
          <cell r="B62" t="str">
            <v>PPC/107/2</v>
          </cell>
          <cell r="C62" t="str">
            <v>TAQA Bratani Limited</v>
          </cell>
          <cell r="D62" t="str">
            <v>Brae A</v>
          </cell>
          <cell r="F62">
            <v>44536</v>
          </cell>
          <cell r="J62">
            <v>44546</v>
          </cell>
        </row>
        <row r="63">
          <cell r="B63" t="str">
            <v>PPC/58/11</v>
          </cell>
          <cell r="C63" t="str">
            <v>Repsol Sinopec Resources UK Limited</v>
          </cell>
          <cell r="D63" t="str">
            <v>Montrose A</v>
          </cell>
          <cell r="F63">
            <v>44533</v>
          </cell>
          <cell r="J63">
            <v>44540</v>
          </cell>
        </row>
        <row r="64">
          <cell r="B64" t="str">
            <v>PPC/58/12</v>
          </cell>
          <cell r="C64" t="str">
            <v>Repsol Sinopec Resources UK Limited</v>
          </cell>
          <cell r="D64" t="str">
            <v>Montrose A</v>
          </cell>
          <cell r="F64">
            <v>44832</v>
          </cell>
          <cell r="J64">
            <v>45266</v>
          </cell>
        </row>
        <row r="65">
          <cell r="B65" t="str">
            <v>PPC/22/12</v>
          </cell>
          <cell r="C65" t="str">
            <v xml:space="preserve">TAQA Bratani Limited </v>
          </cell>
          <cell r="D65" t="str">
            <v>Tern</v>
          </cell>
          <cell r="F65">
            <v>44532</v>
          </cell>
          <cell r="J65">
            <v>44700</v>
          </cell>
        </row>
        <row r="66">
          <cell r="B66" t="str">
            <v>PPC/46/11</v>
          </cell>
          <cell r="C66" t="str">
            <v>Shell U.K. Limited</v>
          </cell>
          <cell r="D66" t="str">
            <v>Shearwater</v>
          </cell>
          <cell r="F66">
            <v>44530</v>
          </cell>
          <cell r="J66">
            <v>44550</v>
          </cell>
        </row>
        <row r="67">
          <cell r="B67" t="str">
            <v>PPC/16/12</v>
          </cell>
          <cell r="C67" t="str">
            <v>Shell U.K. Limited</v>
          </cell>
          <cell r="D67" t="str">
            <v>Clipper PC</v>
          </cell>
          <cell r="F67">
            <v>44529</v>
          </cell>
          <cell r="J67">
            <v>44544</v>
          </cell>
        </row>
        <row r="68">
          <cell r="B68" t="str">
            <v>PPC/15/9</v>
          </cell>
          <cell r="C68" t="str">
            <v>Shell U.K. Limited</v>
          </cell>
          <cell r="D68" t="str">
            <v>Leman AD1</v>
          </cell>
          <cell r="F68">
            <v>44529</v>
          </cell>
          <cell r="J68">
            <v>44544</v>
          </cell>
        </row>
        <row r="69">
          <cell r="B69" t="str">
            <v>PPC/39/11</v>
          </cell>
          <cell r="C69" t="str">
            <v>Shell U.K. Limited</v>
          </cell>
          <cell r="D69" t="str">
            <v>Nelson</v>
          </cell>
          <cell r="F69">
            <v>44526</v>
          </cell>
          <cell r="J69">
            <v>44547</v>
          </cell>
        </row>
        <row r="70">
          <cell r="B70" t="str">
            <v>PPC/87/9</v>
          </cell>
          <cell r="C70" t="str">
            <v>Bumi Armada UK Limited</v>
          </cell>
          <cell r="D70" t="str">
            <v>Kraken FPSO</v>
          </cell>
          <cell r="F70">
            <v>44525</v>
          </cell>
          <cell r="J70">
            <v>44546</v>
          </cell>
        </row>
        <row r="71">
          <cell r="B71" t="str">
            <v>PPC/106/4</v>
          </cell>
          <cell r="C71" t="str">
            <v>Ithaca Energy (UK) Limited</v>
          </cell>
          <cell r="D71" t="str">
            <v>Stella FPF-1</v>
          </cell>
          <cell r="F71">
            <v>44524</v>
          </cell>
          <cell r="J71">
            <v>44536</v>
          </cell>
        </row>
        <row r="72">
          <cell r="B72" t="str">
            <v>PPC/42/8</v>
          </cell>
          <cell r="C72" t="str">
            <v>Totalenergies E&amp;P NORTH SEA UK Limited</v>
          </cell>
          <cell r="D72" t="str">
            <v>Gryphon Alpha</v>
          </cell>
          <cell r="F72">
            <v>44523</v>
          </cell>
          <cell r="J72">
            <v>44588</v>
          </cell>
        </row>
        <row r="73">
          <cell r="B73" t="str">
            <v>PPC/6/8</v>
          </cell>
          <cell r="C73" t="str">
            <v>Repsol Sinopec North Sea Limited</v>
          </cell>
          <cell r="D73" t="str">
            <v>Fulmar</v>
          </cell>
          <cell r="F73">
            <v>44523</v>
          </cell>
          <cell r="J73">
            <v>44539</v>
          </cell>
        </row>
        <row r="74">
          <cell r="B74" t="str">
            <v>PPC/6/9</v>
          </cell>
          <cell r="C74" t="str">
            <v>Repsol Sinopec North Sea Limited</v>
          </cell>
          <cell r="D74" t="str">
            <v>Fulmar</v>
          </cell>
          <cell r="F74">
            <v>44832</v>
          </cell>
          <cell r="J74">
            <v>44942</v>
          </cell>
        </row>
        <row r="75">
          <cell r="B75" t="str">
            <v>PPC/110/1</v>
          </cell>
          <cell r="C75" t="str">
            <v>Perenco UK Limited</v>
          </cell>
          <cell r="D75" t="str">
            <v>Leman BD</v>
          </cell>
          <cell r="F75">
            <v>44516</v>
          </cell>
          <cell r="J75">
            <v>44538</v>
          </cell>
        </row>
        <row r="76">
          <cell r="B76" t="str">
            <v>PPC/28/8</v>
          </cell>
          <cell r="C76" t="str">
            <v>CNOOC Petroleum Europe Limited</v>
          </cell>
          <cell r="D76" t="str">
            <v>Scott JD Platform</v>
          </cell>
          <cell r="F76">
            <v>44510</v>
          </cell>
          <cell r="J76">
            <v>44524</v>
          </cell>
        </row>
        <row r="77">
          <cell r="B77" t="str">
            <v>PPC/76/8</v>
          </cell>
          <cell r="C77" t="str">
            <v>Repsol Sinopec Resources UK Limited</v>
          </cell>
          <cell r="D77" t="str">
            <v>Piper Bravo</v>
          </cell>
          <cell r="F77">
            <v>44508</v>
          </cell>
          <cell r="J77">
            <v>44512</v>
          </cell>
        </row>
        <row r="78">
          <cell r="B78" t="str">
            <v>PPC/37/15</v>
          </cell>
          <cell r="C78" t="str">
            <v>Repsol Sinopec Resources UK Limited</v>
          </cell>
          <cell r="D78" t="str">
            <v>Clyde Alpha</v>
          </cell>
          <cell r="F78">
            <v>44508</v>
          </cell>
          <cell r="J78">
            <v>44509</v>
          </cell>
        </row>
        <row r="79">
          <cell r="B79" t="str">
            <v>PPC/100/8</v>
          </cell>
          <cell r="C79" t="str">
            <v>Bluewater Lancaster Production UK Limited</v>
          </cell>
          <cell r="D79" t="str">
            <v>Aoka Mizu FPSO</v>
          </cell>
          <cell r="F79">
            <v>44489</v>
          </cell>
          <cell r="J79">
            <v>44490</v>
          </cell>
        </row>
        <row r="80">
          <cell r="B80" t="str">
            <v>PPC/92/12</v>
          </cell>
          <cell r="C80" t="str">
            <v>Petrofac Facilities Management Limited</v>
          </cell>
          <cell r="D80" t="str">
            <v>Kittiwake A</v>
          </cell>
          <cell r="F80">
            <v>44483</v>
          </cell>
          <cell r="J80">
            <v>44489</v>
          </cell>
        </row>
        <row r="81">
          <cell r="B81" t="str">
            <v>PPC/51/9</v>
          </cell>
          <cell r="C81" t="str">
            <v>EnQuest Heather Limited</v>
          </cell>
          <cell r="D81" t="str">
            <v>Thistle A Platform</v>
          </cell>
          <cell r="F81">
            <v>44481</v>
          </cell>
          <cell r="J81">
            <v>44488</v>
          </cell>
        </row>
        <row r="82">
          <cell r="B82" t="str">
            <v>PPC/22/11</v>
          </cell>
          <cell r="C82" t="str">
            <v xml:space="preserve">TAQA Bratani Limited </v>
          </cell>
          <cell r="D82" t="str">
            <v>Tern</v>
          </cell>
          <cell r="F82">
            <v>44475</v>
          </cell>
          <cell r="J82">
            <v>44526</v>
          </cell>
        </row>
        <row r="83">
          <cell r="B83" t="str">
            <v>PPC/102/3</v>
          </cell>
          <cell r="C83" t="str">
            <v>Serica Energy (UK) Limited</v>
          </cell>
          <cell r="D83" t="str">
            <v>Bruce</v>
          </cell>
          <cell r="F83">
            <v>44468</v>
          </cell>
          <cell r="J83">
            <v>44495</v>
          </cell>
        </row>
        <row r="89">
          <cell r="B89" t="str">
            <v>PPC/17/9</v>
          </cell>
          <cell r="C89" t="str">
            <v>EnQuest Heather Limited</v>
          </cell>
          <cell r="D89" t="str">
            <v>Heather A</v>
          </cell>
          <cell r="F89">
            <v>44445</v>
          </cell>
          <cell r="J89">
            <v>44449</v>
          </cell>
        </row>
        <row r="90">
          <cell r="B90" t="str">
            <v>PPC/101/3</v>
          </cell>
          <cell r="C90" t="str">
            <v>Totalenergies E&amp;P North Sea UK Limited</v>
          </cell>
          <cell r="D90" t="str">
            <v>Culzean Wellhead Platform</v>
          </cell>
          <cell r="F90">
            <v>44442</v>
          </cell>
          <cell r="J90">
            <v>44447</v>
          </cell>
        </row>
        <row r="91">
          <cell r="B91" t="str">
            <v>PPC/103/4</v>
          </cell>
          <cell r="C91" t="str">
            <v>Totalenergies E&amp;P North Sea UK Limited</v>
          </cell>
          <cell r="D91" t="str">
            <v>Ailsa FPSO</v>
          </cell>
          <cell r="F91">
            <v>44442</v>
          </cell>
          <cell r="J91">
            <v>44447</v>
          </cell>
        </row>
        <row r="92">
          <cell r="B92" t="str">
            <v>PPC/42/7</v>
          </cell>
          <cell r="C92" t="str">
            <v>Totalenergies E&amp;P NORTH SEA UK Limited</v>
          </cell>
          <cell r="D92" t="str">
            <v>Gryphon Alpha</v>
          </cell>
          <cell r="F92">
            <v>44442</v>
          </cell>
          <cell r="J92">
            <v>44447</v>
          </cell>
        </row>
        <row r="93">
          <cell r="B93" t="str">
            <v>PPC/19/12</v>
          </cell>
          <cell r="C93" t="str">
            <v>Repsol Sinopec Resources UK Limited</v>
          </cell>
          <cell r="D93" t="str">
            <v>Claymore</v>
          </cell>
          <cell r="F93">
            <v>44441</v>
          </cell>
          <cell r="J93">
            <v>44545</v>
          </cell>
        </row>
        <row r="94">
          <cell r="B94" t="str">
            <v>PPC/46/10</v>
          </cell>
          <cell r="C94" t="str">
            <v>Shell U.K. Limited</v>
          </cell>
          <cell r="D94" t="str">
            <v>Shearwater</v>
          </cell>
          <cell r="F94">
            <v>44441</v>
          </cell>
          <cell r="J94">
            <v>44442</v>
          </cell>
        </row>
        <row r="95">
          <cell r="B95" t="str">
            <v>PPC/73/5</v>
          </cell>
          <cell r="C95" t="str">
            <v>Dana Petroleum (E&amp;P) Limited</v>
          </cell>
          <cell r="D95" t="str">
            <v>Guillemot West</v>
          </cell>
          <cell r="F95">
            <v>44439</v>
          </cell>
          <cell r="J95">
            <v>44720</v>
          </cell>
        </row>
        <row r="96">
          <cell r="B96" t="str">
            <v>PPC/40/4</v>
          </cell>
          <cell r="C96" t="str">
            <v>Apache North Sea Limited</v>
          </cell>
          <cell r="D96" t="str">
            <v>Forties FC</v>
          </cell>
          <cell r="F96">
            <v>44438</v>
          </cell>
          <cell r="J96">
            <v>44445</v>
          </cell>
        </row>
        <row r="97">
          <cell r="B97" t="str">
            <v>PPC/44/3</v>
          </cell>
          <cell r="C97" t="str">
            <v>Apache North Sea Limited</v>
          </cell>
          <cell r="D97" t="str">
            <v>Forties FD</v>
          </cell>
          <cell r="F97">
            <v>44438</v>
          </cell>
          <cell r="J97">
            <v>44445</v>
          </cell>
        </row>
        <row r="98">
          <cell r="B98" t="str">
            <v>PPC/102/3</v>
          </cell>
          <cell r="C98" t="str">
            <v>Serica Energy (UK) Limited</v>
          </cell>
          <cell r="D98" t="str">
            <v>Bruce</v>
          </cell>
          <cell r="F98">
            <v>44435</v>
          </cell>
          <cell r="J98">
            <v>44495</v>
          </cell>
        </row>
        <row r="99">
          <cell r="B99" t="str">
            <v>PPC/14/8</v>
          </cell>
          <cell r="C99" t="str">
            <v>Ithaca Energy (UK) Limited</v>
          </cell>
          <cell r="D99" t="str">
            <v>Captain WPP'A'</v>
          </cell>
          <cell r="F99">
            <v>44435</v>
          </cell>
          <cell r="J99">
            <v>44440</v>
          </cell>
        </row>
        <row r="100">
          <cell r="B100" t="str">
            <v>PPC/61/4</v>
          </cell>
          <cell r="C100" t="str">
            <v>Ithaca Energy (UK) Limited</v>
          </cell>
          <cell r="D100" t="str">
            <v>Captain FPSO</v>
          </cell>
          <cell r="F100">
            <v>44435</v>
          </cell>
          <cell r="J100">
            <v>44440</v>
          </cell>
        </row>
        <row r="101">
          <cell r="B101" t="str">
            <v>PPC/89/6</v>
          </cell>
          <cell r="C101" t="str">
            <v>Equinor UK Limited</v>
          </cell>
          <cell r="D101" t="str">
            <v>Mariner PDQ</v>
          </cell>
          <cell r="F101">
            <v>44427</v>
          </cell>
          <cell r="J101">
            <v>44428</v>
          </cell>
        </row>
        <row r="102">
          <cell r="B102" t="str">
            <v>PPC/13/9</v>
          </cell>
          <cell r="C102" t="str">
            <v>Chrysaor (U.K.) Britannia Limited</v>
          </cell>
          <cell r="D102" t="str">
            <v>Britannia</v>
          </cell>
          <cell r="F102">
            <v>44426</v>
          </cell>
          <cell r="J102">
            <v>44426</v>
          </cell>
        </row>
        <row r="103">
          <cell r="B103" t="str">
            <v>PPC/13/10</v>
          </cell>
          <cell r="C103" t="str">
            <v>Chrysaor (U.K.) Britannia Limited</v>
          </cell>
          <cell r="D103" t="str">
            <v>Britannia</v>
          </cell>
          <cell r="F103">
            <v>45043</v>
          </cell>
          <cell r="J103">
            <v>45099</v>
          </cell>
        </row>
        <row r="104">
          <cell r="B104" t="str">
            <v>PPC/15/8</v>
          </cell>
          <cell r="C104" t="str">
            <v>Shell U.K. Limited</v>
          </cell>
          <cell r="D104" t="str">
            <v>Leman AD1</v>
          </cell>
          <cell r="F104">
            <v>44426</v>
          </cell>
          <cell r="J104">
            <v>44426</v>
          </cell>
        </row>
        <row r="105">
          <cell r="B105" t="str">
            <v>PPC/16/11</v>
          </cell>
          <cell r="C105" t="str">
            <v>Shell U.K. Limited</v>
          </cell>
          <cell r="D105" t="str">
            <v>Clipper PC</v>
          </cell>
          <cell r="F105">
            <v>44426</v>
          </cell>
          <cell r="J105">
            <v>44426</v>
          </cell>
        </row>
        <row r="106">
          <cell r="B106" t="str">
            <v>PPC/19/11</v>
          </cell>
          <cell r="C106" t="str">
            <v>Repsol Sinopec Resources UK Limited</v>
          </cell>
          <cell r="D106" t="str">
            <v>Claymore</v>
          </cell>
          <cell r="F106">
            <v>44426</v>
          </cell>
          <cell r="J106">
            <v>44426</v>
          </cell>
        </row>
        <row r="107">
          <cell r="B107" t="str">
            <v>PPC/43/9</v>
          </cell>
          <cell r="C107" t="str">
            <v>Shell U.K. Limited</v>
          </cell>
          <cell r="D107" t="str">
            <v>Gannet A</v>
          </cell>
          <cell r="F107">
            <v>44426</v>
          </cell>
          <cell r="J107">
            <v>44426</v>
          </cell>
        </row>
        <row r="108">
          <cell r="B108" t="str">
            <v>PPC/62/8</v>
          </cell>
          <cell r="C108" t="str">
            <v>Chrysaor North Sea Limited</v>
          </cell>
          <cell r="D108" t="str">
            <v>Armada</v>
          </cell>
          <cell r="F108">
            <v>44426</v>
          </cell>
          <cell r="J108">
            <v>44426</v>
          </cell>
        </row>
        <row r="109">
          <cell r="B109" t="str">
            <v>PPC/76/7</v>
          </cell>
          <cell r="C109" t="str">
            <v>Repsol Sinopec Resources UK Limited</v>
          </cell>
          <cell r="D109" t="str">
            <v>Piper Bravo</v>
          </cell>
          <cell r="F109">
            <v>44426</v>
          </cell>
          <cell r="J109">
            <v>44426</v>
          </cell>
        </row>
        <row r="110">
          <cell r="B110" t="str">
            <v>PPC/92/11</v>
          </cell>
          <cell r="C110" t="str">
            <v>Petrofac Facilities Management Limited</v>
          </cell>
          <cell r="D110" t="str">
            <v>Kittiwake A</v>
          </cell>
          <cell r="F110">
            <v>44425</v>
          </cell>
          <cell r="J110">
            <v>44439</v>
          </cell>
        </row>
        <row r="111">
          <cell r="B111" t="str">
            <v>PPC/108/1</v>
          </cell>
          <cell r="C111" t="str">
            <v xml:space="preserve">TAQA Bratani Limited </v>
          </cell>
          <cell r="D111" t="str">
            <v>East Brae</v>
          </cell>
          <cell r="F111">
            <v>44424</v>
          </cell>
          <cell r="J111">
            <v>44426</v>
          </cell>
        </row>
        <row r="112">
          <cell r="B112" t="str">
            <v>PPC/20/8</v>
          </cell>
          <cell r="C112" t="str">
            <v>CNOOC Petroleum Europe Limited</v>
          </cell>
          <cell r="D112" t="str">
            <v xml:space="preserve">Golden Eagle PUQ </v>
          </cell>
          <cell r="F112">
            <v>44424</v>
          </cell>
          <cell r="J112">
            <v>44425</v>
          </cell>
        </row>
        <row r="113">
          <cell r="B113" t="str">
            <v>PPC/24/10</v>
          </cell>
          <cell r="C113" t="str">
            <v>CNOOC Petroleum Europe Limited</v>
          </cell>
          <cell r="D113" t="str">
            <v>Buzzard</v>
          </cell>
          <cell r="F113">
            <v>44424</v>
          </cell>
          <cell r="J113">
            <v>44425</v>
          </cell>
        </row>
        <row r="114">
          <cell r="B114" t="str">
            <v>PPC/28/6</v>
          </cell>
          <cell r="C114" t="str">
            <v>CNOOC Petroleum Europe Limited</v>
          </cell>
          <cell r="D114" t="str">
            <v>Scott</v>
          </cell>
          <cell r="F114">
            <v>44424</v>
          </cell>
          <cell r="J114">
            <v>44424</v>
          </cell>
        </row>
        <row r="115">
          <cell r="B115" t="str">
            <v>PPC/28/7</v>
          </cell>
          <cell r="C115" t="str">
            <v>CNOOC Petroleum Europe Limited</v>
          </cell>
          <cell r="D115" t="str">
            <v>Scott</v>
          </cell>
          <cell r="F115">
            <v>44424</v>
          </cell>
          <cell r="J115">
            <v>44425</v>
          </cell>
        </row>
        <row r="116">
          <cell r="B116" t="str">
            <v>PPC/95/4</v>
          </cell>
          <cell r="C116" t="str">
            <v>EnQuest Heather Limited</v>
          </cell>
          <cell r="D116" t="str">
            <v>Magnus</v>
          </cell>
          <cell r="F116">
            <v>44421</v>
          </cell>
          <cell r="J116">
            <v>44426</v>
          </cell>
        </row>
        <row r="117">
          <cell r="B117" t="str">
            <v>PPC/10/4</v>
          </cell>
          <cell r="C117" t="str">
            <v>Total E&amp;P UK Limited</v>
          </cell>
          <cell r="D117" t="str">
            <v>Elgin</v>
          </cell>
          <cell r="F117">
            <v>44413</v>
          </cell>
          <cell r="J117">
            <v>44425</v>
          </cell>
        </row>
        <row r="118">
          <cell r="B118" t="str">
            <v>PPC/23/7</v>
          </cell>
          <cell r="C118" t="str">
            <v xml:space="preserve">TAQA Bratani Limited </v>
          </cell>
          <cell r="D118" t="str">
            <v>Harding Platform</v>
          </cell>
          <cell r="F118">
            <v>44413</v>
          </cell>
          <cell r="J118">
            <v>44425</v>
          </cell>
        </row>
        <row r="119">
          <cell r="B119" t="str">
            <v>PPC/5/5</v>
          </cell>
          <cell r="C119" t="str">
            <v>Total E&amp;P UK Limited</v>
          </cell>
          <cell r="D119" t="str">
            <v xml:space="preserve">Alwyn North </v>
          </cell>
          <cell r="F119">
            <v>44413</v>
          </cell>
          <cell r="J119">
            <v>44425</v>
          </cell>
        </row>
        <row r="120">
          <cell r="B120" t="str">
            <v>PPC/26/4</v>
          </cell>
          <cell r="C120" t="str">
            <v>Apache Beryl I Limited</v>
          </cell>
          <cell r="D120" t="str">
            <v>Beryl A</v>
          </cell>
          <cell r="F120">
            <v>44406</v>
          </cell>
          <cell r="J120">
            <v>44425</v>
          </cell>
        </row>
        <row r="121">
          <cell r="B121" t="str">
            <v>PPC/27/8</v>
          </cell>
          <cell r="C121" t="str">
            <v>Apache Beryl I Limited</v>
          </cell>
          <cell r="D121" t="str">
            <v>Beryl B</v>
          </cell>
          <cell r="F121">
            <v>44406</v>
          </cell>
          <cell r="J121">
            <v>44425</v>
          </cell>
        </row>
        <row r="122">
          <cell r="B122" t="str">
            <v>PPC/73/4</v>
          </cell>
          <cell r="C122" t="str">
            <v>Dana Petroleum (E&amp;P) Limited</v>
          </cell>
          <cell r="D122" t="str">
            <v>Triton FPSO</v>
          </cell>
          <cell r="F122">
            <v>44404</v>
          </cell>
          <cell r="J122">
            <v>44425</v>
          </cell>
        </row>
        <row r="123">
          <cell r="B123" t="str">
            <v>PPC/105/5</v>
          </cell>
          <cell r="C123" t="str">
            <v>NEO Energy Production UK Limited</v>
          </cell>
          <cell r="D123" t="str">
            <v>Global Producer III</v>
          </cell>
          <cell r="F123">
            <v>44403</v>
          </cell>
          <cell r="J123">
            <v>44414</v>
          </cell>
        </row>
        <row r="124">
          <cell r="B124" t="str">
            <v>PPC/89/5</v>
          </cell>
          <cell r="C124" t="str">
            <v>Equinor UK Limited</v>
          </cell>
          <cell r="D124" t="str">
            <v>Mariner</v>
          </cell>
          <cell r="F124">
            <v>44390</v>
          </cell>
          <cell r="J124">
            <v>44425</v>
          </cell>
        </row>
        <row r="125">
          <cell r="B125" t="str">
            <v>PPC/39/9</v>
          </cell>
          <cell r="C125" t="str">
            <v>Shell U.K. Limited</v>
          </cell>
          <cell r="D125" t="str">
            <v>Nelson</v>
          </cell>
          <cell r="F125">
            <v>44385</v>
          </cell>
          <cell r="J125">
            <v>44425</v>
          </cell>
        </row>
        <row r="126">
          <cell r="B126" t="str">
            <v>PPC/53/7</v>
          </cell>
          <cell r="C126" t="str">
            <v>BP Exploration Operating Company Limited</v>
          </cell>
          <cell r="D126" t="str">
            <v>Clair Ridge Platform</v>
          </cell>
          <cell r="F126">
            <v>44385</v>
          </cell>
          <cell r="J126">
            <v>44426</v>
          </cell>
        </row>
        <row r="127">
          <cell r="B127" t="str">
            <v>PPC/60/6</v>
          </cell>
          <cell r="C127" t="str">
            <v>BP Exploration Operating Company Limited</v>
          </cell>
          <cell r="D127" t="str">
            <v>Clair Ridge Platform</v>
          </cell>
          <cell r="F127">
            <v>44385</v>
          </cell>
          <cell r="J127">
            <v>44461</v>
          </cell>
        </row>
        <row r="128">
          <cell r="B128" t="str">
            <v>PPC/67/5</v>
          </cell>
          <cell r="C128" t="str">
            <v>BP Exploration Operating Company Limited</v>
          </cell>
          <cell r="D128" t="str">
            <v>ETAP Central Processing Facility</v>
          </cell>
          <cell r="F128">
            <v>44384</v>
          </cell>
          <cell r="J128">
            <v>44426</v>
          </cell>
        </row>
        <row r="129">
          <cell r="B129" t="str">
            <v>PPC/82/6</v>
          </cell>
          <cell r="C129" t="str">
            <v>BP Exploration Operating Company Limited</v>
          </cell>
          <cell r="D129" t="str">
            <v>Glen Lyon FPSO</v>
          </cell>
          <cell r="F129">
            <v>44384</v>
          </cell>
          <cell r="J129">
            <v>44426</v>
          </cell>
        </row>
        <row r="130">
          <cell r="B130" t="str">
            <v>PPC/58/10</v>
          </cell>
          <cell r="C130" t="str">
            <v>Repsol Sinopec Resources UK Limited</v>
          </cell>
          <cell r="D130" t="str">
            <v>Montrose A</v>
          </cell>
          <cell r="F130">
            <v>44382</v>
          </cell>
          <cell r="J130">
            <v>44426</v>
          </cell>
        </row>
        <row r="131">
          <cell r="B131" t="str">
            <v>PPC/106/3</v>
          </cell>
          <cell r="C131" t="str">
            <v>Ithaca Energy (UK) Limited</v>
          </cell>
          <cell r="D131" t="str">
            <v>Stella FPF-1</v>
          </cell>
          <cell r="F131">
            <v>44378</v>
          </cell>
          <cell r="J131">
            <v>44524</v>
          </cell>
        </row>
        <row r="132">
          <cell r="B132" t="str">
            <v>PPC/20/7</v>
          </cell>
          <cell r="C132" t="str">
            <v>CNOOC Petroleum Europe Limited</v>
          </cell>
          <cell r="D132" t="str">
            <v xml:space="preserve">Golden Eagle PUQ </v>
          </cell>
          <cell r="F132">
            <v>44377</v>
          </cell>
          <cell r="J132">
            <v>44418</v>
          </cell>
        </row>
        <row r="133">
          <cell r="B133" t="str">
            <v>PPC/24/9</v>
          </cell>
          <cell r="C133" t="str">
            <v>CNOOC Petroleum Europe Limited</v>
          </cell>
          <cell r="D133" t="str">
            <v>Buzzard</v>
          </cell>
          <cell r="F133">
            <v>44377</v>
          </cell>
          <cell r="J133">
            <v>44418</v>
          </cell>
        </row>
        <row r="134">
          <cell r="B134" t="str">
            <v>PPC/4/1</v>
          </cell>
          <cell r="C134" t="str">
            <v>ONE-DYAS UK Limited</v>
          </cell>
          <cell r="D134" t="str">
            <v>Sean PP</v>
          </cell>
          <cell r="F134">
            <v>43172</v>
          </cell>
          <cell r="J134">
            <v>43173</v>
          </cell>
        </row>
        <row r="135">
          <cell r="B135" t="str">
            <v>PPC/4/2</v>
          </cell>
          <cell r="C135" t="str">
            <v>ONE-DYAS UK Limited</v>
          </cell>
          <cell r="D135" t="str">
            <v>Sean PP</v>
          </cell>
          <cell r="F135">
            <v>44376</v>
          </cell>
          <cell r="J135">
            <v>44379</v>
          </cell>
        </row>
        <row r="136">
          <cell r="B136" t="str">
            <v>PPC/101/2</v>
          </cell>
          <cell r="C136" t="str">
            <v>Totalenergies E&amp;P North Sea UK Limited</v>
          </cell>
          <cell r="D136" t="str">
            <v>Culzean Wellhead Platform</v>
          </cell>
          <cell r="F136">
            <v>44369</v>
          </cell>
          <cell r="J136">
            <v>44370</v>
          </cell>
        </row>
        <row r="137">
          <cell r="B137" t="str">
            <v>PPC/103/3</v>
          </cell>
          <cell r="C137" t="str">
            <v>Totalenergies E&amp;P North Sea UK Limited</v>
          </cell>
          <cell r="D137" t="str">
            <v>Ailsa FSO</v>
          </cell>
          <cell r="F137">
            <v>44369</v>
          </cell>
          <cell r="J137">
            <v>44370</v>
          </cell>
        </row>
        <row r="138">
          <cell r="B138" t="str">
            <v>PPC/42/6</v>
          </cell>
          <cell r="C138" t="str">
            <v>Totalenergies E&amp;P NORTH SEA UK Limited</v>
          </cell>
          <cell r="D138" t="str">
            <v>Gryphon Alpha</v>
          </cell>
          <cell r="F138">
            <v>44368</v>
          </cell>
          <cell r="J138">
            <v>44369</v>
          </cell>
        </row>
        <row r="139">
          <cell r="B139" t="str">
            <v>PPC/90/2</v>
          </cell>
          <cell r="C139" t="str">
            <v>Dana Petroleum (E&amp;P) Limited</v>
          </cell>
          <cell r="D139" t="str">
            <v>Western Isles</v>
          </cell>
          <cell r="F139">
            <v>44343</v>
          </cell>
          <cell r="J139">
            <v>44362</v>
          </cell>
        </row>
        <row r="140">
          <cell r="B140" t="str">
            <v>PPC/76/6</v>
          </cell>
          <cell r="C140" t="str">
            <v>Repsol Sinopec Resources UK Limited</v>
          </cell>
          <cell r="D140" t="str">
            <v>Piper Bravo</v>
          </cell>
          <cell r="F140">
            <v>44334</v>
          </cell>
          <cell r="J140">
            <v>44337</v>
          </cell>
        </row>
        <row r="141">
          <cell r="B141" t="str">
            <v>PPC/107/3</v>
          </cell>
          <cell r="C141" t="str">
            <v>TAQA Bratani Limited</v>
          </cell>
          <cell r="D141" t="str">
            <v>Brae A</v>
          </cell>
          <cell r="F141">
            <v>44830</v>
          </cell>
          <cell r="J141">
            <v>45113</v>
          </cell>
        </row>
        <row r="142">
          <cell r="B142" t="str">
            <v>PPC/107/1</v>
          </cell>
          <cell r="C142" t="str">
            <v xml:space="preserve">TAQA Bratani Limited </v>
          </cell>
          <cell r="D142" t="str">
            <v>Brae A</v>
          </cell>
          <cell r="F142">
            <v>44326</v>
          </cell>
          <cell r="J142">
            <v>44425</v>
          </cell>
        </row>
        <row r="143">
          <cell r="B143" t="str">
            <v>PPC/14/7</v>
          </cell>
          <cell r="C143" t="str">
            <v>Ithaca Energy (UK) Limited</v>
          </cell>
          <cell r="D143" t="str">
            <v>Captain WPP'A'</v>
          </cell>
          <cell r="F143">
            <v>44301</v>
          </cell>
          <cell r="J143">
            <v>44322</v>
          </cell>
        </row>
        <row r="144">
          <cell r="B144" t="str">
            <v>PPC/103/2</v>
          </cell>
          <cell r="C144" t="str">
            <v>Total E&amp;P North Sea UK Limited</v>
          </cell>
          <cell r="D144" t="str">
            <v>Ailsa FPSO</v>
          </cell>
          <cell r="F144">
            <v>44292</v>
          </cell>
          <cell r="J144">
            <v>44364</v>
          </cell>
        </row>
        <row r="145">
          <cell r="B145" t="str">
            <v>PPC/94/4</v>
          </cell>
          <cell r="C145" t="str">
            <v>Chrysaor (U.K.) Britannia Limited</v>
          </cell>
          <cell r="D145" t="str">
            <v>Everest</v>
          </cell>
          <cell r="F145">
            <v>44287</v>
          </cell>
          <cell r="J145">
            <v>44582</v>
          </cell>
        </row>
        <row r="146">
          <cell r="B146" t="str">
            <v>PPC/93/6</v>
          </cell>
          <cell r="C146" t="str">
            <v>Chrysaor (U.K.) Britannia Limited</v>
          </cell>
          <cell r="D146" t="str">
            <v>Lomond Platform</v>
          </cell>
          <cell r="F146">
            <v>44286</v>
          </cell>
          <cell r="J146">
            <v>44582</v>
          </cell>
        </row>
        <row r="147">
          <cell r="B147" t="str">
            <v>PPC/70/5</v>
          </cell>
          <cell r="C147" t="str">
            <v>Centrica Storage Limited</v>
          </cell>
          <cell r="D147" t="str">
            <v>Rough 47/3B</v>
          </cell>
          <cell r="F147">
            <v>44267</v>
          </cell>
          <cell r="J147">
            <v>44337</v>
          </cell>
        </row>
        <row r="148">
          <cell r="B148" t="str">
            <v>PPC/87/8</v>
          </cell>
          <cell r="C148" t="str">
            <v>Bumi Armada UK Limited</v>
          </cell>
          <cell r="D148" t="str">
            <v>Kraken FPSO</v>
          </cell>
          <cell r="F148">
            <v>44241</v>
          </cell>
          <cell r="J148">
            <v>44243</v>
          </cell>
        </row>
        <row r="149">
          <cell r="B149" t="str">
            <v>PPC/54/9</v>
          </cell>
          <cell r="C149" t="str">
            <v xml:space="preserve">TAQA Bratani Limited </v>
          </cell>
          <cell r="D149" t="str">
            <v>Cormorant Alpha</v>
          </cell>
          <cell r="F149">
            <v>44232</v>
          </cell>
          <cell r="J149">
            <v>44496</v>
          </cell>
        </row>
        <row r="150">
          <cell r="B150" t="str">
            <v>PPC/39/8</v>
          </cell>
          <cell r="C150" t="str">
            <v>Shell U.K. Limited</v>
          </cell>
          <cell r="D150" t="str">
            <v>Nelson</v>
          </cell>
          <cell r="F150">
            <v>44225</v>
          </cell>
          <cell r="J150">
            <v>44229</v>
          </cell>
        </row>
        <row r="151">
          <cell r="B151" t="str">
            <v>PPC/91/12</v>
          </cell>
          <cell r="C151" t="str">
            <v xml:space="preserve">    BW Offshore Catcher (UK) Limited</v>
          </cell>
          <cell r="D151" t="str">
            <v>BW Catcher</v>
          </cell>
          <cell r="F151">
            <v>44225</v>
          </cell>
          <cell r="J151">
            <v>44232</v>
          </cell>
        </row>
        <row r="152">
          <cell r="B152" t="str">
            <v>PPC/66/12</v>
          </cell>
          <cell r="C152" t="str">
            <v>BP Exploration Operating Company Limited</v>
          </cell>
          <cell r="D152" t="str">
            <v>Andrew</v>
          </cell>
          <cell r="F152">
            <v>44210</v>
          </cell>
          <cell r="J152">
            <v>44426</v>
          </cell>
        </row>
        <row r="153">
          <cell r="B153" t="str">
            <v>PPC/102/2</v>
          </cell>
          <cell r="C153" t="str">
            <v>Serica Energy (UK) Limited</v>
          </cell>
          <cell r="D153" t="str">
            <v>Bruce</v>
          </cell>
          <cell r="F153">
            <v>44207</v>
          </cell>
          <cell r="J153">
            <v>44426</v>
          </cell>
        </row>
        <row r="154">
          <cell r="B154" t="str">
            <v>PPC/71/4</v>
          </cell>
          <cell r="C154" t="str">
            <v>Apache North Sea Limited</v>
          </cell>
          <cell r="D154" t="str">
            <v>Forties Alpha</v>
          </cell>
          <cell r="F154">
            <v>44202</v>
          </cell>
          <cell r="J154">
            <v>44708</v>
          </cell>
        </row>
        <row r="155">
          <cell r="B155" t="str">
            <v>PPC/74/5</v>
          </cell>
          <cell r="C155" t="str">
            <v>Eni LBOC</v>
          </cell>
          <cell r="D155" t="str">
            <v>Douglas</v>
          </cell>
          <cell r="F155">
            <v>44202</v>
          </cell>
          <cell r="J155">
            <v>44426</v>
          </cell>
        </row>
        <row r="156">
          <cell r="B156" t="str">
            <v>PPC/98/3</v>
          </cell>
          <cell r="C156" t="str">
            <v>Pierce Production Company Limited</v>
          </cell>
          <cell r="D156" t="str">
            <v xml:space="preserve">Haewene Brim </v>
          </cell>
          <cell r="F156">
            <v>44202</v>
          </cell>
          <cell r="J156">
            <v>44362</v>
          </cell>
        </row>
        <row r="157">
          <cell r="B157" t="str">
            <v>PPC/62/7</v>
          </cell>
          <cell r="C157" t="str">
            <v>Chrysaor North Sea Limited</v>
          </cell>
          <cell r="D157" t="str">
            <v>Fleming</v>
          </cell>
          <cell r="F157">
            <v>44187</v>
          </cell>
          <cell r="J157">
            <v>44417</v>
          </cell>
        </row>
        <row r="158">
          <cell r="B158" t="str">
            <v>PPC/5/4</v>
          </cell>
          <cell r="C158" t="str">
            <v>Totalenergies E&amp;P UK Limited</v>
          </cell>
          <cell r="D158" t="str">
            <v>Alwyn North</v>
          </cell>
          <cell r="F158">
            <v>44185</v>
          </cell>
          <cell r="J158">
            <v>44369</v>
          </cell>
        </row>
        <row r="159">
          <cell r="B159" t="str">
            <v>PPC/15/7</v>
          </cell>
          <cell r="C159" t="str">
            <v>Shell U.K. Limited</v>
          </cell>
          <cell r="D159" t="str">
            <v>Leman AD1</v>
          </cell>
          <cell r="F159">
            <v>44165</v>
          </cell>
          <cell r="J159">
            <v>44426</v>
          </cell>
        </row>
        <row r="160">
          <cell r="B160" t="str">
            <v>PPC/16/10</v>
          </cell>
          <cell r="C160" t="str">
            <v>Shell U.K. Limited</v>
          </cell>
          <cell r="D160" t="str">
            <v>Clipper PC</v>
          </cell>
          <cell r="F160">
            <v>44165</v>
          </cell>
          <cell r="J160">
            <v>44426</v>
          </cell>
        </row>
        <row r="161">
          <cell r="B161" t="str">
            <v>PPC/49/5</v>
          </cell>
          <cell r="C161" t="str">
            <v>Chrysaor Petroleum Company U.K. Limited</v>
          </cell>
          <cell r="D161" t="str">
            <v>Judy</v>
          </cell>
          <cell r="F161">
            <v>44165</v>
          </cell>
          <cell r="J161">
            <v>44421</v>
          </cell>
        </row>
        <row r="162">
          <cell r="B162" t="str">
            <v>PPC/50/0</v>
          </cell>
          <cell r="C162" t="str">
            <v>Spirit Energy Production UK Limited</v>
          </cell>
          <cell r="D162" t="str">
            <v>Morecambe Central Processing Complex</v>
          </cell>
          <cell r="F162">
            <v>44165</v>
          </cell>
          <cell r="J162">
            <v>44425</v>
          </cell>
        </row>
        <row r="163">
          <cell r="B163" t="str">
            <v>PPC/95/3</v>
          </cell>
          <cell r="C163" t="str">
            <v>EnQuest Heather Limited</v>
          </cell>
          <cell r="D163" t="str">
            <v>Magnus</v>
          </cell>
          <cell r="F163">
            <v>44165</v>
          </cell>
          <cell r="J163">
            <v>44376</v>
          </cell>
        </row>
        <row r="164">
          <cell r="B164" t="str">
            <v>PPC/13/8</v>
          </cell>
          <cell r="C164" t="str">
            <v>Chrysaor (U.K.) Britannia Limited</v>
          </cell>
          <cell r="D164" t="str">
            <v>Britannia</v>
          </cell>
          <cell r="F164">
            <v>44162</v>
          </cell>
          <cell r="J164">
            <v>44421</v>
          </cell>
        </row>
        <row r="165">
          <cell r="B165" t="str">
            <v>PPC/38/6</v>
          </cell>
          <cell r="C165" t="str">
            <v>CNR International (U.K.) Limited</v>
          </cell>
          <cell r="D165" t="str">
            <v xml:space="preserve">Ninian Central </v>
          </cell>
          <cell r="F165">
            <v>44161</v>
          </cell>
          <cell r="J165">
            <v>44426</v>
          </cell>
        </row>
        <row r="166">
          <cell r="B166" t="str">
            <v>PPC/43/8</v>
          </cell>
          <cell r="C166" t="str">
            <v>Shell U.K. Limited</v>
          </cell>
          <cell r="D166" t="str">
            <v>Gannet A</v>
          </cell>
          <cell r="F166">
            <v>44158</v>
          </cell>
          <cell r="J166">
            <v>44426</v>
          </cell>
        </row>
        <row r="167">
          <cell r="B167" t="str">
            <v>PPC/33/9</v>
          </cell>
          <cell r="C167" t="str">
            <v>CNR International (U.K.) Limited</v>
          </cell>
          <cell r="D167" t="str">
            <v>Ninian Southern</v>
          </cell>
          <cell r="F167">
            <v>44153</v>
          </cell>
          <cell r="J167">
            <v>44426</v>
          </cell>
        </row>
        <row r="168">
          <cell r="B168" t="str">
            <v>PPC/8/5</v>
          </cell>
          <cell r="C168" t="str">
            <v>CNR International (U.K.) Limited</v>
          </cell>
          <cell r="D168" t="str">
            <v>Tiffany</v>
          </cell>
          <cell r="F168">
            <v>44153</v>
          </cell>
          <cell r="J168">
            <v>44426</v>
          </cell>
        </row>
        <row r="169">
          <cell r="B169" t="str">
            <v>PPC/39/12</v>
          </cell>
          <cell r="C169" t="str">
            <v>Shell U.K. Limited</v>
          </cell>
          <cell r="D169" t="str">
            <v>Nelson</v>
          </cell>
          <cell r="F169">
            <v>44841</v>
          </cell>
          <cell r="J169">
            <v>44844</v>
          </cell>
        </row>
        <row r="170">
          <cell r="B170" t="str">
            <v>PPC/87/11</v>
          </cell>
          <cell r="C170" t="str">
            <v>Bumi Armada UK Limited</v>
          </cell>
          <cell r="D170" t="str">
            <v>Kraken FPSO</v>
          </cell>
          <cell r="F170">
            <v>44848</v>
          </cell>
          <cell r="J170">
            <v>44904</v>
          </cell>
        </row>
        <row r="171">
          <cell r="B171" t="str">
            <v>PPC/39/13</v>
          </cell>
          <cell r="C171" t="str">
            <v>Shell U.K. Limited</v>
          </cell>
          <cell r="D171" t="str">
            <v>Nelson</v>
          </cell>
          <cell r="F171">
            <v>44859</v>
          </cell>
          <cell r="J171">
            <v>45254</v>
          </cell>
        </row>
        <row r="172">
          <cell r="B172" t="str">
            <v>PPC/28/10</v>
          </cell>
          <cell r="C172" t="str">
            <v>CNOOC Petroleum Europe Limited</v>
          </cell>
          <cell r="D172" t="str">
            <v>Scott</v>
          </cell>
          <cell r="F172">
            <v>44865</v>
          </cell>
          <cell r="J172">
            <v>44911</v>
          </cell>
        </row>
        <row r="173">
          <cell r="B173" t="str">
            <v>PPC/89/7</v>
          </cell>
          <cell r="C173" t="str">
            <v>Equinor UK Limited</v>
          </cell>
          <cell r="D173" t="str">
            <v>Mariner PDQ</v>
          </cell>
          <cell r="F173">
            <v>44883</v>
          </cell>
          <cell r="J173">
            <v>44917</v>
          </cell>
        </row>
        <row r="174">
          <cell r="B174" t="str">
            <v>PPC/17/10</v>
          </cell>
          <cell r="C174" t="str">
            <v>EnQuest Heather Limited</v>
          </cell>
          <cell r="D174" t="str">
            <v>Heather A</v>
          </cell>
          <cell r="F174">
            <v>44890</v>
          </cell>
          <cell r="J174">
            <v>44917</v>
          </cell>
        </row>
        <row r="175">
          <cell r="B175" t="str">
            <v>PPC/90/5</v>
          </cell>
          <cell r="C175" t="str">
            <v>Dana Petroleum (E&amp;P) Limited</v>
          </cell>
          <cell r="D175" t="str">
            <v>Western Isles FPSO</v>
          </cell>
          <cell r="F175">
            <v>44893</v>
          </cell>
          <cell r="J175">
            <v>44901</v>
          </cell>
        </row>
        <row r="176">
          <cell r="B176" t="str">
            <v>PPC/46/13</v>
          </cell>
          <cell r="C176" t="str">
            <v>Shell U.K. Limited</v>
          </cell>
          <cell r="D176" t="str">
            <v>Shearwater C PUQ Platform</v>
          </cell>
          <cell r="F176">
            <v>44895</v>
          </cell>
          <cell r="J176">
            <v>44911</v>
          </cell>
        </row>
        <row r="177">
          <cell r="B177" t="str">
            <v>PPC/73/8</v>
          </cell>
          <cell r="C177" t="str">
            <v>Dana Petroleum (E&amp;P) Limited</v>
          </cell>
          <cell r="D177" t="str">
            <v>Triton FPSO</v>
          </cell>
          <cell r="F177">
            <v>44895</v>
          </cell>
          <cell r="J177">
            <v>44908</v>
          </cell>
        </row>
        <row r="178">
          <cell r="B178" t="str">
            <v>PPC/22/14</v>
          </cell>
          <cell r="C178" t="str">
            <v xml:space="preserve">TAQA Bratani Limited </v>
          </cell>
          <cell r="D178" t="str">
            <v>Tern</v>
          </cell>
          <cell r="F178">
            <v>44830</v>
          </cell>
          <cell r="J178">
            <v>44916</v>
          </cell>
        </row>
        <row r="179">
          <cell r="B179" t="str">
            <v>PPC/71/5</v>
          </cell>
          <cell r="C179" t="str">
            <v>Apache North Sea Limited</v>
          </cell>
          <cell r="D179" t="str">
            <v>Forties Alpha</v>
          </cell>
          <cell r="F179">
            <v>44907</v>
          </cell>
          <cell r="J179">
            <v>45216</v>
          </cell>
        </row>
        <row r="180">
          <cell r="B180" t="str">
            <v>PPC/106/6</v>
          </cell>
          <cell r="C180" t="str">
            <v>Ithaca Energy (UK) Limited</v>
          </cell>
          <cell r="D180" t="str">
            <v>Stella FPF-1</v>
          </cell>
          <cell r="F180">
            <v>44868</v>
          </cell>
          <cell r="J180">
            <v>44909</v>
          </cell>
        </row>
        <row r="181">
          <cell r="B181" t="str">
            <v>PPC/87/12</v>
          </cell>
          <cell r="C181" t="str">
            <v>Bumi Armada UK Limited</v>
          </cell>
          <cell r="D181" t="str">
            <v>Kraken FPSO</v>
          </cell>
          <cell r="F181">
            <v>44914</v>
          </cell>
          <cell r="J181">
            <v>44917</v>
          </cell>
        </row>
        <row r="182">
          <cell r="B182" t="str">
            <v>PPC/90/6</v>
          </cell>
          <cell r="C182" t="str">
            <v>Dana Petroleum (E&amp;P) Limited</v>
          </cell>
          <cell r="D182" t="str">
            <v>Western Isles FPSO</v>
          </cell>
          <cell r="F182">
            <v>44915</v>
          </cell>
          <cell r="J182">
            <v>44915</v>
          </cell>
        </row>
        <row r="183">
          <cell r="B183" t="str">
            <v>PPC/10/6</v>
          </cell>
          <cell r="C183" t="str">
            <v>Totalenergies E&amp;P UK Limited</v>
          </cell>
          <cell r="D183" t="str">
            <v>Elgin PUQ Platform</v>
          </cell>
          <cell r="F183">
            <v>44949</v>
          </cell>
          <cell r="J183">
            <v>45280</v>
          </cell>
        </row>
        <row r="184">
          <cell r="B184" t="str">
            <v>PPC/22/15</v>
          </cell>
          <cell r="C184" t="str">
            <v>TAQA Bratani Limited</v>
          </cell>
          <cell r="D184" t="str">
            <v>Tern</v>
          </cell>
          <cell r="F184">
            <v>44950</v>
          </cell>
          <cell r="J184">
            <v>45145</v>
          </cell>
        </row>
        <row r="185">
          <cell r="B185" t="str">
            <v>PPC/102/5</v>
          </cell>
          <cell r="C185" t="str">
            <v>Serica Energy (UK) Limited</v>
          </cell>
          <cell r="D185" t="str">
            <v>Bruce PUQ Platform</v>
          </cell>
          <cell r="F185">
            <v>44951</v>
          </cell>
          <cell r="J185">
            <v>45030</v>
          </cell>
        </row>
        <row r="186">
          <cell r="B186" t="str">
            <v>PPC/17/11</v>
          </cell>
          <cell r="C186" t="str">
            <v>Enquest Heather Limited</v>
          </cell>
          <cell r="D186" t="str">
            <v>Heather A Platform</v>
          </cell>
          <cell r="F186">
            <v>44951</v>
          </cell>
          <cell r="J186">
            <v>45008</v>
          </cell>
        </row>
        <row r="187">
          <cell r="B187" t="str">
            <v>PPC/43/12</v>
          </cell>
          <cell r="C187" t="str">
            <v>Shell U.K. Limited</v>
          </cell>
          <cell r="D187" t="str">
            <v>Gannet A</v>
          </cell>
          <cell r="F187">
            <v>44956</v>
          </cell>
          <cell r="J187">
            <v>45254</v>
          </cell>
        </row>
        <row r="188">
          <cell r="B188" t="str">
            <v>PPC/24/13</v>
          </cell>
          <cell r="C188" t="str">
            <v>CNOOC Petroleum Europe Limited</v>
          </cell>
          <cell r="D188" t="str">
            <v>Buzzard</v>
          </cell>
          <cell r="F188">
            <v>44973</v>
          </cell>
          <cell r="J188">
            <v>45099</v>
          </cell>
        </row>
        <row r="189">
          <cell r="B189" t="str">
            <v>PPC/111/1</v>
          </cell>
          <cell r="C189" t="str">
            <v>Anasuria Operating Company Limited</v>
          </cell>
          <cell r="D189" t="str">
            <v>Anasuria FPSO Teal</v>
          </cell>
          <cell r="F189">
            <v>45020</v>
          </cell>
          <cell r="J189">
            <v>45201</v>
          </cell>
        </row>
        <row r="190">
          <cell r="B190" t="str">
            <v>PPC/86/5</v>
          </cell>
          <cell r="C190" t="str">
            <v>Equinor UK Limited</v>
          </cell>
          <cell r="D190" t="str">
            <v>Mariner FSU</v>
          </cell>
          <cell r="F190">
            <v>45040</v>
          </cell>
          <cell r="J190">
            <v>45061</v>
          </cell>
        </row>
        <row r="191">
          <cell r="B191" t="str">
            <v>PPC/93/7</v>
          </cell>
          <cell r="C191" t="str">
            <v>Chrysaor (U.K.) Britannia Limited</v>
          </cell>
          <cell r="D191" t="str">
            <v>Lomond Platform</v>
          </cell>
          <cell r="F191">
            <v>45043</v>
          </cell>
          <cell r="J191">
            <v>45146</v>
          </cell>
        </row>
        <row r="192">
          <cell r="B192" t="str">
            <v>PPC/94/5</v>
          </cell>
          <cell r="C192" t="str">
            <v>Chrysaor (U.K.) Britannia Limited</v>
          </cell>
          <cell r="D192" t="str">
            <v>Everest</v>
          </cell>
          <cell r="F192">
            <v>45043</v>
          </cell>
          <cell r="J192">
            <v>45146</v>
          </cell>
        </row>
        <row r="193">
          <cell r="B193" t="str">
            <v>PPC/95/6</v>
          </cell>
          <cell r="C193" t="str">
            <v>EnQuest Heather Limited</v>
          </cell>
          <cell r="D193" t="str">
            <v>Magnus</v>
          </cell>
          <cell r="F193">
            <v>45052</v>
          </cell>
          <cell r="J193">
            <v>45086</v>
          </cell>
        </row>
        <row r="194">
          <cell r="B194" t="str">
            <v>PPC/85/2</v>
          </cell>
          <cell r="C194" t="str">
            <v>Perenco UK Limited</v>
          </cell>
          <cell r="D194" t="str">
            <v>Trent</v>
          </cell>
          <cell r="F194">
            <v>43411</v>
          </cell>
          <cell r="J194">
            <v>43413</v>
          </cell>
        </row>
        <row r="195">
          <cell r="B195" t="str">
            <v>PPC/91/14</v>
          </cell>
          <cell r="C195" t="str">
            <v>BW Offshore Catcher (UK) Limited</v>
          </cell>
          <cell r="D195" t="str">
            <v>BW Catcher</v>
          </cell>
          <cell r="F195">
            <v>45037</v>
          </cell>
          <cell r="J195">
            <v>45235</v>
          </cell>
        </row>
        <row r="196">
          <cell r="B196" t="str">
            <v>PPC/108/2</v>
          </cell>
          <cell r="C196" t="str">
            <v xml:space="preserve">TAQA Bratani Limited </v>
          </cell>
          <cell r="D196" t="str">
            <v>East Brae</v>
          </cell>
          <cell r="F196">
            <v>44830</v>
          </cell>
          <cell r="J196">
            <v>45145</v>
          </cell>
        </row>
        <row r="197">
          <cell r="B197" t="str">
            <v>PPC/44/5</v>
          </cell>
          <cell r="C197" t="str">
            <v>Apache North Sea Limited</v>
          </cell>
          <cell r="D197" t="str">
            <v>Forties FD</v>
          </cell>
          <cell r="F197">
            <v>44447</v>
          </cell>
          <cell r="J197">
            <v>45161</v>
          </cell>
        </row>
        <row r="198">
          <cell r="B198" t="str">
            <v>PPC/107/4</v>
          </cell>
          <cell r="C198" t="str">
            <v xml:space="preserve">TAQA Bratani Limited </v>
          </cell>
          <cell r="D198" t="str">
            <v>Brae A Platform</v>
          </cell>
          <cell r="F198">
            <v>45113</v>
          </cell>
          <cell r="J198">
            <v>45113</v>
          </cell>
        </row>
        <row r="199">
          <cell r="B199" t="str">
            <v>PPC/102/6</v>
          </cell>
          <cell r="C199" t="str">
            <v>Serica Energy (UK) Limited</v>
          </cell>
          <cell r="D199" t="str">
            <v>Bruce PUQ Platform</v>
          </cell>
          <cell r="F199">
            <v>45118</v>
          </cell>
          <cell r="J199">
            <v>45217</v>
          </cell>
        </row>
        <row r="200">
          <cell r="B200" t="str">
            <v>PPC/37/16</v>
          </cell>
          <cell r="C200" t="str">
            <v>Repsol Sinopec Resources UK Limited</v>
          </cell>
          <cell r="D200" t="str">
            <v>Clyde Alpha</v>
          </cell>
          <cell r="F200">
            <v>45126</v>
          </cell>
          <cell r="J200">
            <v>45142</v>
          </cell>
        </row>
        <row r="201">
          <cell r="B201" t="str">
            <v>PPC/95/7</v>
          </cell>
          <cell r="C201" t="str">
            <v>EnQuest Heather Limited</v>
          </cell>
          <cell r="D201" t="str">
            <v>Magnus</v>
          </cell>
          <cell r="F201">
            <v>45135</v>
          </cell>
          <cell r="J201">
            <v>45190</v>
          </cell>
        </row>
        <row r="202">
          <cell r="B202" t="str">
            <v>PPC/46/14</v>
          </cell>
          <cell r="C202" t="str">
            <v>Shell U.K. Limited</v>
          </cell>
          <cell r="D202" t="str">
            <v>Shearwater</v>
          </cell>
          <cell r="F202">
            <v>45140</v>
          </cell>
          <cell r="J202">
            <v>45145</v>
          </cell>
        </row>
        <row r="203">
          <cell r="B203" t="str">
            <v>PPC/74/8</v>
          </cell>
          <cell r="C203" t="str">
            <v>ENI UK Limited</v>
          </cell>
          <cell r="D203" t="str">
            <v>Douglas</v>
          </cell>
          <cell r="F203">
            <v>45145</v>
          </cell>
          <cell r="J203">
            <v>45287</v>
          </cell>
        </row>
        <row r="204">
          <cell r="B204" t="str">
            <v xml:space="preserve">PPC/62/10 </v>
          </cell>
          <cell r="C204" t="str">
            <v>CHRYSAOR NORTH SEA LIMITED</v>
          </cell>
          <cell r="D204" t="str">
            <v>Armada</v>
          </cell>
          <cell r="F204">
            <v>45146</v>
          </cell>
          <cell r="J204">
            <v>45146</v>
          </cell>
        </row>
        <row r="205">
          <cell r="B205" t="str">
            <v>PPC/62/11</v>
          </cell>
          <cell r="C205" t="str">
            <v>CHRYSAOR NORTH SEA LIMITED</v>
          </cell>
          <cell r="D205" t="str">
            <v>Armada</v>
          </cell>
          <cell r="F205">
            <v>45155</v>
          </cell>
          <cell r="J205">
            <v>45216</v>
          </cell>
        </row>
        <row r="206">
          <cell r="B206" t="str">
            <v>PPC/87/13</v>
          </cell>
          <cell r="C206" t="str">
            <v>Bumi Armada UK Limited</v>
          </cell>
          <cell r="D206" t="str">
            <v>Kraken</v>
          </cell>
          <cell r="F206">
            <v>45114</v>
          </cell>
          <cell r="J206">
            <v>45217</v>
          </cell>
        </row>
        <row r="207">
          <cell r="B207" t="str">
            <v>PPC/13/11</v>
          </cell>
          <cell r="C207" t="str">
            <v>Chrysaor (U.K.) Britannia Limited</v>
          </cell>
          <cell r="D207" t="str">
            <v>Britannia</v>
          </cell>
          <cell r="F207">
            <v>45155</v>
          </cell>
          <cell r="J207">
            <v>45216</v>
          </cell>
        </row>
        <row r="208">
          <cell r="B208" t="str">
            <v>PPC/49/8</v>
          </cell>
          <cell r="C208" t="str">
            <v>Chrysaor Petroleum Company U.K. Limited</v>
          </cell>
          <cell r="D208" t="str">
            <v>Judy</v>
          </cell>
          <cell r="F208">
            <v>45155</v>
          </cell>
          <cell r="J208">
            <v>45216</v>
          </cell>
        </row>
        <row r="209">
          <cell r="B209" t="str">
            <v>PPC/73/9</v>
          </cell>
          <cell r="C209" t="str">
            <v>Dana Petroleum (E&amp;P) Limited</v>
          </cell>
          <cell r="D209" t="str">
            <v>GUILLEMOT WEST</v>
          </cell>
          <cell r="F209">
            <v>45154</v>
          </cell>
          <cell r="J209">
            <v>45217</v>
          </cell>
        </row>
        <row r="210">
          <cell r="B210" t="str">
            <v>PPC/89/8</v>
          </cell>
          <cell r="C210" t="str">
            <v>Equinor UK Limited</v>
          </cell>
          <cell r="D210" t="str">
            <v>Mariner PDQ</v>
          </cell>
          <cell r="F210">
            <v>45155</v>
          </cell>
          <cell r="J210">
            <v>45281</v>
          </cell>
        </row>
        <row r="211">
          <cell r="B211" t="str">
            <v>PPC/24/14</v>
          </cell>
          <cell r="C211" t="str">
            <v>CNOOC Petroleum Europe Limited</v>
          </cell>
          <cell r="D211" t="str">
            <v>Buzzard</v>
          </cell>
          <cell r="F211">
            <v>45173</v>
          </cell>
          <cell r="J211">
            <v>45275</v>
          </cell>
        </row>
        <row r="212">
          <cell r="B212" t="str">
            <v>PPC/20/10</v>
          </cell>
          <cell r="C212" t="str">
            <v>CNOOC Petroleum Europe Limited</v>
          </cell>
          <cell r="D212" t="str">
            <v>Golden Eagle</v>
          </cell>
          <cell r="F212">
            <v>45173</v>
          </cell>
          <cell r="J212">
            <v>45275</v>
          </cell>
        </row>
        <row r="213">
          <cell r="B213" t="str">
            <v>PPC/92/15</v>
          </cell>
          <cell r="C213" t="str">
            <v>Petrofac Facilities Management Limited</v>
          </cell>
          <cell r="D213" t="str">
            <v>Kittiwake A</v>
          </cell>
          <cell r="F213">
            <v>45180</v>
          </cell>
          <cell r="J213">
            <v>45250</v>
          </cell>
        </row>
        <row r="214">
          <cell r="B214" t="str">
            <v>PPC/47/7</v>
          </cell>
          <cell r="C214" t="str">
            <v>Ithaca Oil and Gas Limited</v>
          </cell>
          <cell r="D214" t="str">
            <v>Alba Northern</v>
          </cell>
          <cell r="F214">
            <v>45191</v>
          </cell>
          <cell r="J214">
            <v>44910</v>
          </cell>
        </row>
        <row r="215">
          <cell r="B215" t="str">
            <v>PPC/28/11</v>
          </cell>
          <cell r="C215" t="str">
            <v xml:space="preserve">CNOOC Petroleum Europe Limited	</v>
          </cell>
          <cell r="D215" t="str">
            <v>SCOTT</v>
          </cell>
          <cell r="F215">
            <v>45195</v>
          </cell>
          <cell r="J215">
            <v>45223</v>
          </cell>
        </row>
        <row r="216">
          <cell r="B216" t="str">
            <v>PPC/66/13</v>
          </cell>
          <cell r="C216" t="str">
            <v>BP Exploration Operating Company Limited</v>
          </cell>
          <cell r="D216" t="str">
            <v>Andrew</v>
          </cell>
          <cell r="F216">
            <v>44833</v>
          </cell>
          <cell r="J216">
            <v>45198</v>
          </cell>
        </row>
        <row r="217">
          <cell r="B217" t="str">
            <v>PPC/5/7</v>
          </cell>
          <cell r="C217" t="str">
            <v>Total E&amp;P UK Limited</v>
          </cell>
          <cell r="D217" t="str">
            <v xml:space="preserve">Alwyn North </v>
          </cell>
          <cell r="F217">
            <v>45205</v>
          </cell>
          <cell r="J217">
            <v>45275</v>
          </cell>
        </row>
        <row r="218">
          <cell r="A218" t="str">
            <v>PRA/289</v>
          </cell>
          <cell r="B218" t="str">
            <v>PPC/108/3</v>
          </cell>
          <cell r="C218" t="str">
            <v xml:space="preserve">TAQA Bratani Limited 	
</v>
          </cell>
          <cell r="D218" t="str">
            <v>East Brae</v>
          </cell>
          <cell r="F218">
            <v>45218</v>
          </cell>
          <cell r="J218">
            <v>45260</v>
          </cell>
        </row>
        <row r="219">
          <cell r="B219" t="str">
            <v xml:space="preserve">PPC/98/5 </v>
          </cell>
          <cell r="C219" t="str">
            <v>Pierce Production Company Limited</v>
          </cell>
          <cell r="D219" t="str">
            <v>Haewene Brim - Pierce</v>
          </cell>
          <cell r="F219">
            <v>45218</v>
          </cell>
          <cell r="J219">
            <v>45271</v>
          </cell>
        </row>
        <row r="220">
          <cell r="B220" t="str">
            <v>PPC/100/11</v>
          </cell>
          <cell r="C220" t="str">
            <v>Bluewater Lancaster Production UK Limited</v>
          </cell>
          <cell r="D220" t="str">
            <v>Aoka Mizu FPSO</v>
          </cell>
          <cell r="F220">
            <v>45218</v>
          </cell>
          <cell r="J220">
            <v>45275</v>
          </cell>
        </row>
        <row r="221">
          <cell r="B221" t="str">
            <v>PPC/87/14</v>
          </cell>
          <cell r="C221" t="str">
            <v>Bumi Armada UK Limited</v>
          </cell>
          <cell r="D221" t="str">
            <v>Kraken</v>
          </cell>
          <cell r="F221">
            <v>45223</v>
          </cell>
          <cell r="J221">
            <v>45275</v>
          </cell>
        </row>
        <row r="222">
          <cell r="C222" t="str">
            <v>BW Offshore Catcher (UK) Limited</v>
          </cell>
          <cell r="D222" t="str">
            <v>Catcher</v>
          </cell>
          <cell r="F222">
            <v>45237</v>
          </cell>
        </row>
        <row r="223">
          <cell r="B223" t="str">
            <v>PPC/103/6</v>
          </cell>
          <cell r="C223" t="str">
            <v>TOTALENERGIES E&amp;P NORTH SEA UK LIMITED</v>
          </cell>
          <cell r="D223" t="str">
            <v>Ailsa FSO</v>
          </cell>
          <cell r="F223">
            <v>45245</v>
          </cell>
          <cell r="J223">
            <v>45281</v>
          </cell>
        </row>
        <row r="224">
          <cell r="B224" t="str">
            <v>PPC/105/8</v>
          </cell>
          <cell r="C224" t="str">
            <v>NEO Energy Production UK Limited</v>
          </cell>
          <cell r="D224" t="str">
            <v>Global Producer III</v>
          </cell>
          <cell r="F224">
            <v>45187</v>
          </cell>
          <cell r="J224">
            <v>45280</v>
          </cell>
        </row>
        <row r="225">
          <cell r="B225" t="str">
            <v>PPC/73/10</v>
          </cell>
          <cell r="C225" t="str">
            <v>Dana Petroleum (E&amp;P) Limited</v>
          </cell>
          <cell r="D225" t="str">
            <v>Triton FPSO</v>
          </cell>
          <cell r="F225">
            <v>45253</v>
          </cell>
          <cell r="J225">
            <v>45272</v>
          </cell>
        </row>
        <row r="226">
          <cell r="B226" t="str">
            <v>PPC/58/12</v>
          </cell>
          <cell r="C226" t="str">
            <v>Repsol Sinopec Resources UK Limited</v>
          </cell>
          <cell r="D226" t="str">
            <v>Montrose A</v>
          </cell>
          <cell r="F226">
            <v>45256</v>
          </cell>
          <cell r="J226">
            <v>45266</v>
          </cell>
        </row>
        <row r="227">
          <cell r="B227" t="str">
            <v>PPC/90/7</v>
          </cell>
          <cell r="C227" t="str">
            <v>Dana Petroleum (E&amp;P) Limited</v>
          </cell>
          <cell r="D227" t="str">
            <v>Western Isles FPSO</v>
          </cell>
          <cell r="F227">
            <v>45258</v>
          </cell>
          <cell r="J227">
            <v>45278</v>
          </cell>
        </row>
        <row r="228">
          <cell r="B228" t="str">
            <v xml:space="preserve">PPC/110/3 </v>
          </cell>
          <cell r="C228" t="str">
            <v>Perenco UK Limited</v>
          </cell>
          <cell r="D228" t="str">
            <v>Leman BD Platform</v>
          </cell>
          <cell r="F228">
            <v>45260</v>
          </cell>
          <cell r="J228">
            <v>45281</v>
          </cell>
        </row>
        <row r="229">
          <cell r="B229" t="str">
            <v>PPC/101/5</v>
          </cell>
          <cell r="C229" t="str">
            <v>TOTALENERGIES E&amp;P NORTH SEA UK LIMITED</v>
          </cell>
          <cell r="D229" t="str">
            <v>Culzean</v>
          </cell>
          <cell r="F229">
            <v>45265</v>
          </cell>
          <cell r="J229">
            <v>45278</v>
          </cell>
        </row>
        <row r="230">
          <cell r="B230" t="str">
            <v>PPC/86/6</v>
          </cell>
          <cell r="C230" t="str">
            <v>Equinor UK Limited</v>
          </cell>
          <cell r="D230" t="str">
            <v>Mariner FSU</v>
          </cell>
          <cell r="F230">
            <v>45268</v>
          </cell>
          <cell r="J230">
            <v>45281</v>
          </cell>
        </row>
        <row r="231">
          <cell r="B231" t="str">
            <v>PPC/6/10</v>
          </cell>
          <cell r="C231" t="str">
            <v>Repsol Sinopec North Sea Limited</v>
          </cell>
          <cell r="D231" t="str">
            <v>Fulmar</v>
          </cell>
          <cell r="F231">
            <v>45266</v>
          </cell>
          <cell r="J231">
            <v>45272</v>
          </cell>
        </row>
        <row r="232">
          <cell r="B232" t="str">
            <v>PPC/104/2</v>
          </cell>
          <cell r="C232" t="str">
            <v>NEPTUNE E&amp;P UK LIMITED</v>
          </cell>
          <cell r="D232" t="str">
            <v>Cygnus</v>
          </cell>
          <cell r="F232">
            <v>45280</v>
          </cell>
        </row>
        <row r="233">
          <cell r="B233" t="str">
            <v>PPC/28/12</v>
          </cell>
          <cell r="C233" t="str">
            <v xml:space="preserve">CNOOC Petroleum Europe Limited	</v>
          </cell>
          <cell r="D233" t="str">
            <v>SCOTT</v>
          </cell>
          <cell r="F233">
            <v>45280</v>
          </cell>
        </row>
        <row r="234">
          <cell r="B234" t="str">
            <v>PPC/65/16</v>
          </cell>
          <cell r="C234" t="str">
            <v xml:space="preserve">TAQA Bratani Limited </v>
          </cell>
          <cell r="D234" t="str">
            <v>North Cormorant</v>
          </cell>
          <cell r="F234">
            <v>45316</v>
          </cell>
          <cell r="J234">
            <v>45366</v>
          </cell>
        </row>
        <row r="235">
          <cell r="B235" t="str">
            <v>PPC/54/12</v>
          </cell>
          <cell r="C235" t="str">
            <v xml:space="preserve">TAQA Bratani Limited </v>
          </cell>
          <cell r="D235" t="str">
            <v>Cormorant Alpha</v>
          </cell>
          <cell r="F235">
            <v>45316</v>
          </cell>
          <cell r="J235">
            <v>45365</v>
          </cell>
        </row>
        <row r="236">
          <cell r="B236" t="str">
            <v>PPC/22/16</v>
          </cell>
          <cell r="C236" t="str">
            <v xml:space="preserve">TAQA Bratani Limited 
</v>
          </cell>
          <cell r="D236" t="str">
            <v>Tern</v>
          </cell>
          <cell r="F236">
            <v>45320</v>
          </cell>
          <cell r="J236">
            <v>45366</v>
          </cell>
        </row>
        <row r="237">
          <cell r="B237" t="str">
            <v>PPC/102/7</v>
          </cell>
          <cell r="C237" t="str">
            <v>Serica Energy (UK) Limited</v>
          </cell>
          <cell r="D237" t="str">
            <v>Bruce</v>
          </cell>
          <cell r="F237">
            <v>45345</v>
          </cell>
          <cell r="J237">
            <v>45385</v>
          </cell>
        </row>
        <row r="238">
          <cell r="B238" t="str">
            <v>PPC/46/15</v>
          </cell>
          <cell r="C238" t="str">
            <v>Shell U.K. Limited</v>
          </cell>
          <cell r="D238" t="str">
            <v>Shearwater</v>
          </cell>
          <cell r="F238">
            <v>45287</v>
          </cell>
          <cell r="J238">
            <v>45362</v>
          </cell>
        </row>
        <row r="239">
          <cell r="B239" t="str">
            <v>PPC/67/7</v>
          </cell>
          <cell r="C239" t="str">
            <v>BP Exploration Operating Company Limited</v>
          </cell>
          <cell r="D239" t="str">
            <v>ETAP Central Processing Facility</v>
          </cell>
          <cell r="F239">
            <v>45314</v>
          </cell>
          <cell r="J239">
            <v>45369</v>
          </cell>
        </row>
        <row r="240">
          <cell r="B240" t="str">
            <v>PPC/22/17</v>
          </cell>
          <cell r="C240" t="str">
            <v xml:space="preserve">TAQA Bratani Limited 
</v>
          </cell>
          <cell r="D240" t="str">
            <v>Tern</v>
          </cell>
          <cell r="F240">
            <v>45378</v>
          </cell>
          <cell r="J240">
            <v>45379</v>
          </cell>
        </row>
        <row r="241">
          <cell r="B241" t="str">
            <v>PPC/19/14</v>
          </cell>
          <cell r="C241" t="str">
            <v>Repsol Sinopec Resources UK Limited</v>
          </cell>
          <cell r="D241" t="str">
            <v>Claymore</v>
          </cell>
          <cell r="F241">
            <v>45379</v>
          </cell>
        </row>
        <row r="242">
          <cell r="B242" t="str">
            <v>PPC/76/13</v>
          </cell>
          <cell r="C242" t="str">
            <v>Repsol Sinopec Resources UK Limited</v>
          </cell>
          <cell r="D242" t="str">
            <v>Piper Bravo</v>
          </cell>
          <cell r="F242">
            <v>45379</v>
          </cell>
        </row>
        <row r="243">
          <cell r="B243" t="str">
            <v>PPC/46/15</v>
          </cell>
          <cell r="C243" t="str">
            <v>Shell U.K. Limited</v>
          </cell>
          <cell r="D243" t="str">
            <v>Shearwater</v>
          </cell>
          <cell r="F243">
            <v>45287</v>
          </cell>
          <cell r="J243">
            <v>45362</v>
          </cell>
        </row>
        <row r="244">
          <cell r="B244" t="str">
            <v>PPC/103/7</v>
          </cell>
          <cell r="C244" t="str">
            <v>TOTALENERGIES E&amp;P NORTH SEA UK LIMITED</v>
          </cell>
          <cell r="D244" t="str">
            <v>Ailsa FSO</v>
          </cell>
          <cell r="F244">
            <v>45401</v>
          </cell>
        </row>
        <row r="245">
          <cell r="B245" t="str">
            <v>PPC/74/9</v>
          </cell>
          <cell r="C245" t="str">
            <v>ENI UK Limited</v>
          </cell>
          <cell r="D245" t="str">
            <v>Douglas</v>
          </cell>
          <cell r="F245">
            <v>45373</v>
          </cell>
        </row>
        <row r="246">
          <cell r="B246" t="str">
            <v>PPC/82/8</v>
          </cell>
          <cell r="C246" t="str">
            <v>BP Exploration Operating Company Limited</v>
          </cell>
          <cell r="D246" t="str">
            <v>Glen Lyon FPSO</v>
          </cell>
          <cell r="F246">
            <v>45414</v>
          </cell>
        </row>
        <row r="247">
          <cell r="B247" t="str">
            <v>PPC/60/8</v>
          </cell>
          <cell r="C247" t="str">
            <v>BP Exploration Operating Company Limited</v>
          </cell>
          <cell r="D247" t="str">
            <v>Clair Phase 1 Platform</v>
          </cell>
          <cell r="F247">
            <v>45414</v>
          </cell>
        </row>
        <row r="248">
          <cell r="B248" t="str">
            <v>PPC/91/17</v>
          </cell>
          <cell r="C248" t="str">
            <v xml:space="preserve">BW Offshore Catcher (UK) Limited	</v>
          </cell>
          <cell r="D248" t="str">
            <v>BW Catcher</v>
          </cell>
          <cell r="F248">
            <v>45420</v>
          </cell>
          <cell r="J248">
            <v>45428</v>
          </cell>
        </row>
        <row r="249">
          <cell r="B249" t="str">
            <v>PPC/111/2</v>
          </cell>
          <cell r="C249" t="str">
            <v>Anasuria Operating Company Limited</v>
          </cell>
          <cell r="D249" t="str">
            <v>Anasuria FPSO</v>
          </cell>
          <cell r="F249">
            <v>45428</v>
          </cell>
          <cell r="J249">
            <v>45485</v>
          </cell>
        </row>
        <row r="250">
          <cell r="B250" t="str">
            <v>PPC/38/8</v>
          </cell>
          <cell r="C250" t="str">
            <v>CNR International (U.K.) Limited</v>
          </cell>
          <cell r="D250" t="str">
            <v>Ninian Central Platform</v>
          </cell>
          <cell r="F250">
            <v>45428</v>
          </cell>
        </row>
        <row r="251">
          <cell r="B251" t="str">
            <v>PPC/33/11</v>
          </cell>
          <cell r="C251" t="str">
            <v>CNR International (U.K.) Limited</v>
          </cell>
          <cell r="D251" t="str">
            <v>Ninian Southern</v>
          </cell>
          <cell r="F251">
            <v>45432</v>
          </cell>
        </row>
        <row r="252">
          <cell r="B252" t="str">
            <v>PPC/106/7</v>
          </cell>
          <cell r="C252" t="str">
            <v>ITHACA ENERGY (UK) LIMITED</v>
          </cell>
          <cell r="D252" t="str">
            <v>Stella FPF-1</v>
          </cell>
          <cell r="F252">
            <v>45327</v>
          </cell>
        </row>
        <row r="253">
          <cell r="B253" t="str">
            <v>PPC/90/8</v>
          </cell>
          <cell r="C253" t="str">
            <v>Dana Petroleum (E&amp;P) Limited</v>
          </cell>
          <cell r="D253" t="str">
            <v>Western Isles FPSO</v>
          </cell>
          <cell r="F253">
            <v>45443</v>
          </cell>
          <cell r="J253">
            <v>45464</v>
          </cell>
        </row>
        <row r="254">
          <cell r="B254" t="str">
            <v>PPC/61/7</v>
          </cell>
          <cell r="C254" t="str">
            <v>Ithaca Energy (UK) Limited</v>
          </cell>
          <cell r="D254" t="str">
            <v>Captain FPSO</v>
          </cell>
          <cell r="F254">
            <v>45463</v>
          </cell>
        </row>
        <row r="255">
          <cell r="B255" t="str">
            <v>PPC/73/11</v>
          </cell>
          <cell r="C255" t="str">
            <v>Dana Petroleum (E&amp;P) Limited</v>
          </cell>
          <cell r="D255" t="str">
            <v>Triton FPSO</v>
          </cell>
          <cell r="F255">
            <v>45484</v>
          </cell>
        </row>
        <row r="256">
          <cell r="B256" t="str">
            <v>PPC/67/8</v>
          </cell>
          <cell r="C256" t="str">
            <v>BP Exploration Operating Company Limited</v>
          </cell>
          <cell r="D256" t="str">
            <v>ETAP Central Processing Facility</v>
          </cell>
          <cell r="F256">
            <v>45535</v>
          </cell>
        </row>
        <row r="257">
          <cell r="B257" t="str">
            <v>PPC/82/8</v>
          </cell>
          <cell r="C257" t="str">
            <v>BP Exploration Operating Company Limited</v>
          </cell>
          <cell r="D257" t="str">
            <v>Glen Lyon FPSO</v>
          </cell>
          <cell r="F257">
            <v>45567</v>
          </cell>
        </row>
        <row r="258">
          <cell r="B258" t="str">
            <v>PPC/92/17</v>
          </cell>
          <cell r="C258" t="str">
            <v>Petrofac Facilities Management Limited</v>
          </cell>
          <cell r="D258" t="str">
            <v>Kittiwake A</v>
          </cell>
          <cell r="F258">
            <v>45568</v>
          </cell>
        </row>
        <row r="259">
          <cell r="B259" t="str">
            <v>PPC/28/13</v>
          </cell>
          <cell r="C259" t="str">
            <v xml:space="preserve">CNOOC Petroleum Europe Limited	</v>
          </cell>
          <cell r="D259" t="str">
            <v>SCOTT</v>
          </cell>
          <cell r="F259">
            <v>45575</v>
          </cell>
        </row>
        <row r="260">
          <cell r="B260" t="str">
            <v>PPC/74/10</v>
          </cell>
          <cell r="C260" t="str">
            <v>ENI UK LIMITED</v>
          </cell>
          <cell r="D260" t="str">
            <v>Douglas DA Platform</v>
          </cell>
          <cell r="F260">
            <v>45611</v>
          </cell>
        </row>
        <row r="261">
          <cell r="B261" t="str">
            <v>PPC/98/6</v>
          </cell>
          <cell r="C261" t="str">
            <v>Pierce Production Company Limited</v>
          </cell>
          <cell r="D261" t="str">
            <v>Haewene Brim - Pierce</v>
          </cell>
          <cell r="F261">
            <v>45635</v>
          </cell>
          <cell r="J261">
            <v>45645</v>
          </cell>
        </row>
        <row r="262">
          <cell r="B262" t="str">
            <v>PPC/26/6</v>
          </cell>
          <cell r="C262" t="str">
            <v>Apache Beryl I Limited</v>
          </cell>
          <cell r="D262" t="str">
            <v>Beryl A</v>
          </cell>
          <cell r="F262">
            <v>44834</v>
          </cell>
          <cell r="J262">
            <v>45638</v>
          </cell>
        </row>
        <row r="263">
          <cell r="B263" t="str">
            <v>PPC/53/10</v>
          </cell>
          <cell r="C263" t="str">
            <v>BP Exploration Operating Company Limited</v>
          </cell>
          <cell r="D263" t="str">
            <v>Clair Ridge Platform</v>
          </cell>
          <cell r="F263">
            <v>45643</v>
          </cell>
        </row>
        <row r="264">
          <cell r="B264" t="str">
            <v>PPC/67/9</v>
          </cell>
          <cell r="C264" t="str">
            <v>BP Exploration Operating Company Limited</v>
          </cell>
          <cell r="D264" t="str">
            <v>ETAP Central Processing Facility</v>
          </cell>
          <cell r="F264">
            <v>45643</v>
          </cell>
        </row>
        <row r="265">
          <cell r="B265" t="str">
            <v>PPC/105/9</v>
          </cell>
          <cell r="C265" t="str">
            <v>NEO Energy Production UK Limited</v>
          </cell>
          <cell r="D265" t="str">
            <v>Global Producer III</v>
          </cell>
          <cell r="F265">
            <v>45504</v>
          </cell>
          <cell r="J265">
            <v>45645</v>
          </cell>
        </row>
        <row r="266">
          <cell r="B266" t="str">
            <v>PPC/6/11</v>
          </cell>
          <cell r="C266" t="str">
            <v>Repsol Sinopec North Sea Limited</v>
          </cell>
          <cell r="D266" t="str">
            <v>Fulmar</v>
          </cell>
          <cell r="F266">
            <v>45379</v>
          </cell>
          <cell r="J266">
            <v>45734</v>
          </cell>
        </row>
        <row r="267">
          <cell r="B267" t="str">
            <v>PPC/40/6</v>
          </cell>
          <cell r="C267" t="str">
            <v>Apache North Sea Limited</v>
          </cell>
          <cell r="D267" t="str">
            <v>Forties FC</v>
          </cell>
          <cell r="F267">
            <v>45695</v>
          </cell>
        </row>
        <row r="268">
          <cell r="B268" t="str">
            <v>PPC/67/10</v>
          </cell>
          <cell r="C268" t="str">
            <v>BP Exploration Operating Company Limited</v>
          </cell>
          <cell r="D268" t="str">
            <v>Marnock ETAP PDR Platform</v>
          </cell>
          <cell r="F268">
            <v>45705</v>
          </cell>
        </row>
        <row r="269">
          <cell r="B269" t="str">
            <v>PPC/16/15</v>
          </cell>
          <cell r="C269" t="str">
            <v>Shell U.K. Limited</v>
          </cell>
          <cell r="D269" t="str">
            <v>Clipper PC</v>
          </cell>
          <cell r="F269">
            <v>45628</v>
          </cell>
        </row>
        <row r="270">
          <cell r="B270" t="str">
            <v>PPC/15/12</v>
          </cell>
          <cell r="C270" t="str">
            <v>Shell U.K. Limited</v>
          </cell>
          <cell r="D270" t="str">
            <v>Leman</v>
          </cell>
          <cell r="F270">
            <v>45619</v>
          </cell>
        </row>
        <row r="271">
          <cell r="B271" t="str">
            <v>PPC/82/9</v>
          </cell>
          <cell r="C271" t="str">
            <v>BP Exploration Operating Company Limited</v>
          </cell>
          <cell r="D271" t="str">
            <v>Glen Lyon FPSO</v>
          </cell>
          <cell r="F271">
            <v>45721</v>
          </cell>
          <cell r="J271">
            <v>45769</v>
          </cell>
        </row>
        <row r="272">
          <cell r="B272" t="str">
            <v>PPC/108/4</v>
          </cell>
          <cell r="C272" t="str">
            <v>TAQA Bratani Limited</v>
          </cell>
          <cell r="D272" t="str">
            <v>East Brae</v>
          </cell>
          <cell r="F272">
            <v>45575</v>
          </cell>
        </row>
        <row r="273">
          <cell r="B273" t="str">
            <v>PPC/107/5</v>
          </cell>
          <cell r="C273" t="str">
            <v>TAQA Bratani Limited</v>
          </cell>
          <cell r="D273" t="str">
            <v xml:space="preserve">Brae South </v>
          </cell>
          <cell r="F273">
            <v>45609</v>
          </cell>
        </row>
        <row r="274">
          <cell r="B274" t="str">
            <v>PPC/100/14</v>
          </cell>
          <cell r="C274" t="str">
            <v>Bluewater Lancaster Production UK Limited</v>
          </cell>
          <cell r="D274" t="str">
            <v>Lancaster</v>
          </cell>
          <cell r="F274">
            <v>45655</v>
          </cell>
          <cell r="J274">
            <v>45667</v>
          </cell>
        </row>
        <row r="275">
          <cell r="B275" t="str">
            <v>PPC/100/13</v>
          </cell>
          <cell r="C275" t="str">
            <v>Bluewater Lancaster Production UK Limited</v>
          </cell>
          <cell r="D275" t="str">
            <v>Lancaster</v>
          </cell>
          <cell r="F275">
            <v>45570</v>
          </cell>
          <cell r="J275">
            <v>45609</v>
          </cell>
        </row>
        <row r="276">
          <cell r="B276" t="str">
            <v>PPC/94/6</v>
          </cell>
          <cell r="C276" t="str">
            <v>Chrysaor Limited</v>
          </cell>
          <cell r="D276" t="str">
            <v>Everest</v>
          </cell>
          <cell r="F276">
            <v>45392</v>
          </cell>
          <cell r="J276">
            <v>45643</v>
          </cell>
        </row>
        <row r="277">
          <cell r="B277" t="str">
            <v>PPC/93/8</v>
          </cell>
          <cell r="C277" t="str">
            <v xml:space="preserve">                   Chrysaor Limited</v>
          </cell>
          <cell r="D277" t="str">
            <v>Lomond</v>
          </cell>
          <cell r="F277">
            <v>45644</v>
          </cell>
        </row>
        <row r="278">
          <cell r="B278" t="str">
            <v>PPC/92/18</v>
          </cell>
          <cell r="C278" t="str">
            <v>Petrofac Facilities Management Limited</v>
          </cell>
          <cell r="D278" t="str">
            <v>Kittiwake</v>
          </cell>
          <cell r="F278">
            <v>45624</v>
          </cell>
          <cell r="J278">
            <v>45637</v>
          </cell>
        </row>
        <row r="279">
          <cell r="B279" t="str">
            <v>PPC/87/15</v>
          </cell>
          <cell r="C279" t="str">
            <v xml:space="preserve">          Bumi Armada UK Limited</v>
          </cell>
          <cell r="D279" t="str">
            <v>Kraken</v>
          </cell>
          <cell r="F279">
            <v>45602</v>
          </cell>
          <cell r="J279">
            <v>45631</v>
          </cell>
        </row>
        <row r="280">
          <cell r="B280" t="str">
            <v>PPC/20/11</v>
          </cell>
          <cell r="C280" t="str">
            <v>Cnooc Petroleum Europe Limited</v>
          </cell>
          <cell r="D280" t="str">
            <v>Golden Eagle</v>
          </cell>
          <cell r="F280">
            <v>45579</v>
          </cell>
          <cell r="J280">
            <v>45603</v>
          </cell>
        </row>
        <row r="281">
          <cell r="B281" t="str">
            <v>PPC/53/9</v>
          </cell>
          <cell r="C281" t="str">
            <v>BP Exploration Operating Company Limited</v>
          </cell>
          <cell r="D281" t="str">
            <v>Clair</v>
          </cell>
          <cell r="F281">
            <v>45414</v>
          </cell>
          <cell r="J281">
            <v>45643</v>
          </cell>
        </row>
        <row r="282">
          <cell r="B282" t="str">
            <v>PPC/10/7</v>
          </cell>
          <cell r="C282" t="str">
            <v>Total Energies E&amp;P UK Limited</v>
          </cell>
          <cell r="D282" t="str">
            <v>Elgin</v>
          </cell>
          <cell r="F282">
            <v>45471</v>
          </cell>
        </row>
        <row r="283">
          <cell r="B283" t="str">
            <v>PPC/39/14</v>
          </cell>
          <cell r="C283" t="str">
            <v>Shell UK Limited</v>
          </cell>
          <cell r="D283" t="str">
            <v>Nelson</v>
          </cell>
          <cell r="F283">
            <v>45646</v>
          </cell>
        </row>
        <row r="284">
          <cell r="B284" t="str">
            <v>PPC/112/1</v>
          </cell>
          <cell r="C284" t="str">
            <v>ENI International UK Limited</v>
          </cell>
          <cell r="D284" t="str">
            <v>Douglas</v>
          </cell>
          <cell r="F284">
            <v>45611</v>
          </cell>
          <cell r="J284">
            <v>45645</v>
          </cell>
        </row>
        <row r="285">
          <cell r="B285" t="str">
            <v>PPC/8/7</v>
          </cell>
          <cell r="C285" t="str">
            <v>CNR International (U.K.) Limited</v>
          </cell>
          <cell r="D285" t="str">
            <v>Tiffany</v>
          </cell>
          <cell r="F285">
            <v>45525</v>
          </cell>
          <cell r="J285">
            <v>45686</v>
          </cell>
        </row>
        <row r="286">
          <cell r="B286" t="str">
            <v>PPC/28/14</v>
          </cell>
          <cell r="C286" t="str">
            <v>Cnooc Petroleum Europe Limited</v>
          </cell>
          <cell r="D286" t="str">
            <v>Scott</v>
          </cell>
          <cell r="F286">
            <v>45630</v>
          </cell>
          <cell r="J286">
            <v>45637</v>
          </cell>
        </row>
        <row r="287">
          <cell r="B287" t="str">
            <v>PPC/73/12</v>
          </cell>
          <cell r="C287" t="str">
            <v>Dana Petroleum E&amp;P Limited</v>
          </cell>
          <cell r="D287" t="str">
            <v>Guillemot West</v>
          </cell>
          <cell r="F287">
            <v>45639</v>
          </cell>
          <cell r="J287">
            <v>45686</v>
          </cell>
        </row>
        <row r="288">
          <cell r="B288" t="str">
            <v>PPC/43/13</v>
          </cell>
          <cell r="C288" t="str">
            <v>Shell UK Limited</v>
          </cell>
          <cell r="D288" t="str">
            <v>Gannet A</v>
          </cell>
          <cell r="F288">
            <v>45645</v>
          </cell>
        </row>
        <row r="289">
          <cell r="B289" t="str">
            <v>PPC/58/13</v>
          </cell>
          <cell r="C289" t="str">
            <v>Repsol Resources UK Limited</v>
          </cell>
          <cell r="D289" t="str">
            <v>Montrose</v>
          </cell>
          <cell r="F289">
            <v>45379</v>
          </cell>
        </row>
        <row r="290">
          <cell r="B290" t="str">
            <v>PPC/23/10</v>
          </cell>
          <cell r="C290" t="str">
            <v>Taqa Britani Limited</v>
          </cell>
          <cell r="D290" t="str">
            <v>Harding</v>
          </cell>
          <cell r="F290">
            <v>45609</v>
          </cell>
          <cell r="J290">
            <v>45629</v>
          </cell>
        </row>
        <row r="291">
          <cell r="B291" t="str">
            <v>PPC/54/13</v>
          </cell>
          <cell r="C291" t="str">
            <v xml:space="preserve">  Taqa Britani Limited</v>
          </cell>
          <cell r="D291" t="str">
            <v>South Cormorant</v>
          </cell>
          <cell r="F291">
            <v>45607</v>
          </cell>
          <cell r="J291">
            <v>45618</v>
          </cell>
        </row>
        <row r="292">
          <cell r="B292" t="str">
            <v>PPC/65/17</v>
          </cell>
          <cell r="C292" t="str">
            <v xml:space="preserve">    Taqa Britani Limited</v>
          </cell>
          <cell r="D292" t="str">
            <v>Cormorant North</v>
          </cell>
          <cell r="F292">
            <v>45481</v>
          </cell>
          <cell r="J292">
            <v>45512</v>
          </cell>
        </row>
        <row r="293">
          <cell r="B293" t="str">
            <v xml:space="preserve">PPC/91/18 </v>
          </cell>
          <cell r="C293" t="str">
            <v xml:space="preserve">BW Offshore Catcher (UK) Limited	</v>
          </cell>
          <cell r="D293" t="str">
            <v>BW Catcher</v>
          </cell>
          <cell r="F293">
            <v>45728</v>
          </cell>
        </row>
        <row r="294">
          <cell r="B294" t="str">
            <v>PPC/104/3</v>
          </cell>
          <cell r="C294" t="str">
            <v xml:space="preserve">Ithaca (NE) E&amp;P Limited	</v>
          </cell>
          <cell r="D294" t="str">
            <v>Cygnus A PU</v>
          </cell>
          <cell r="F294">
            <v>45747</v>
          </cell>
        </row>
        <row r="295">
          <cell r="B295" t="str">
            <v>PPC/28/15</v>
          </cell>
          <cell r="C295" t="str">
            <v>CNOOC Petroleum Europe Limited</v>
          </cell>
          <cell r="D295" t="str">
            <v>Scott</v>
          </cell>
          <cell r="F295">
            <v>45747</v>
          </cell>
        </row>
        <row r="296">
          <cell r="B296" t="str">
            <v>PPC/95/8</v>
          </cell>
          <cell r="C296" t="str">
            <v>Enquest Heather Limited</v>
          </cell>
          <cell r="D296" t="str">
            <v>Magnus</v>
          </cell>
          <cell r="F296">
            <v>45748</v>
          </cell>
        </row>
        <row r="297">
          <cell r="B297" t="str">
            <v>PPC/112/2</v>
          </cell>
          <cell r="C297" t="str">
            <v>ENI UK Limited</v>
          </cell>
          <cell r="D297" t="str">
            <v>Douglas</v>
          </cell>
          <cell r="F297">
            <v>45748</v>
          </cell>
        </row>
        <row r="298">
          <cell r="B298" t="str">
            <v>PPC/110/4</v>
          </cell>
          <cell r="C298" t="str">
            <v>PERENCO UK LIMITED</v>
          </cell>
          <cell r="D298" t="str">
            <v>Leman BD</v>
          </cell>
          <cell r="F298">
            <v>45749</v>
          </cell>
        </row>
        <row r="299">
          <cell r="B299" t="str">
            <v>PPC/19/15</v>
          </cell>
          <cell r="C299" t="str">
            <v>Repsol Sinopec Resources UK Limited</v>
          </cell>
          <cell r="D299" t="str">
            <v>Claymore</v>
          </cell>
          <cell r="F299">
            <v>45764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56B26-D592-4E02-8ABD-7B0F74E86ED5}">
  <dimension ref="A1:K296"/>
  <sheetViews>
    <sheetView tabSelected="1" workbookViewId="0">
      <selection activeCell="B298" sqref="B298"/>
    </sheetView>
  </sheetViews>
  <sheetFormatPr defaultRowHeight="14.5" x14ac:dyDescent="0.35"/>
  <cols>
    <col min="1" max="1" width="11.1796875" bestFit="1" customWidth="1"/>
    <col min="2" max="2" width="38.81640625" customWidth="1"/>
    <col min="3" max="3" width="34.7265625" customWidth="1"/>
    <col min="4" max="4" width="14" bestFit="1" customWidth="1"/>
    <col min="5" max="5" width="13.453125" bestFit="1" customWidth="1"/>
    <col min="7" max="7" width="14.453125" customWidth="1"/>
    <col min="8" max="8" width="38.81640625" customWidth="1"/>
    <col min="9" max="9" width="34.7265625" customWidth="1"/>
    <col min="10" max="10" width="14" bestFit="1" customWidth="1"/>
    <col min="11" max="11" width="13.453125" bestFit="1" customWidth="1"/>
  </cols>
  <sheetData>
    <row r="1" spans="1:11" x14ac:dyDescent="0.35">
      <c r="A1" s="12" t="s">
        <v>0</v>
      </c>
      <c r="B1" s="12"/>
      <c r="C1" s="12"/>
      <c r="D1" s="12"/>
      <c r="E1" s="13"/>
      <c r="G1" s="14" t="s">
        <v>1</v>
      </c>
      <c r="H1" s="14"/>
      <c r="I1" s="14"/>
      <c r="J1" s="14"/>
      <c r="K1" s="15"/>
    </row>
    <row r="2" spans="1:11" x14ac:dyDescent="0.35">
      <c r="A2" s="1" t="s">
        <v>2</v>
      </c>
      <c r="B2" s="2" t="s">
        <v>3</v>
      </c>
      <c r="C2" s="2" t="s">
        <v>4</v>
      </c>
      <c r="D2" s="2" t="s">
        <v>5</v>
      </c>
      <c r="E2" s="2" t="s">
        <v>6</v>
      </c>
      <c r="G2" s="3" t="s">
        <v>2</v>
      </c>
      <c r="H2" s="4" t="s">
        <v>3</v>
      </c>
      <c r="I2" s="4" t="s">
        <v>4</v>
      </c>
      <c r="J2" s="4" t="s">
        <v>5</v>
      </c>
      <c r="K2" s="4" t="s">
        <v>7</v>
      </c>
    </row>
    <row r="3" spans="1:11" x14ac:dyDescent="0.35">
      <c r="A3" s="5" t="str">
        <f>[1]Variations!B2</f>
        <v>PPC/43/10</v>
      </c>
      <c r="B3" s="6" t="str">
        <f>[1]Variations!C2</f>
        <v>Shell U.K. Limited</v>
      </c>
      <c r="C3" s="6" t="str">
        <f>[1]Variations!D2</f>
        <v>Gannet A</v>
      </c>
      <c r="D3" s="7">
        <f>[1]Variations!F2</f>
        <v>44529</v>
      </c>
      <c r="E3" s="6" t="str">
        <f>IF([1]Variations!J2&gt;0,"Yes","No")</f>
        <v>Yes</v>
      </c>
      <c r="G3" s="8" t="str">
        <f>[1]Master!C2</f>
        <v>PPC/4/0</v>
      </c>
      <c r="H3" s="8" t="str">
        <f>[1]Master!D2</f>
        <v>ONE-DYAS UK Limited</v>
      </c>
      <c r="I3" s="9" t="str">
        <f>[1]Master!E2</f>
        <v>Sean PP</v>
      </c>
      <c r="J3" s="10">
        <f>[1]Master!G2</f>
        <v>42146</v>
      </c>
      <c r="K3" s="11" t="str">
        <f>[1]Master!J2</f>
        <v>Live</v>
      </c>
    </row>
    <row r="4" spans="1:11" x14ac:dyDescent="0.35">
      <c r="A4" s="5" t="str">
        <f>[1]Variations!B3</f>
        <v>PPC/53/8</v>
      </c>
      <c r="B4" s="6" t="str">
        <f>[1]Variations!C3</f>
        <v>BP Exploration Operating Company Limited</v>
      </c>
      <c r="C4" s="6" t="str">
        <f>[1]Variations!D3</f>
        <v>Clair Ridge Platform</v>
      </c>
      <c r="D4" s="7">
        <f>[1]Variations!F3</f>
        <v>44834</v>
      </c>
      <c r="E4" s="6" t="str">
        <f>IF([1]Variations!J3&gt;0,"Yes","No")</f>
        <v>Yes</v>
      </c>
      <c r="G4" s="8" t="str">
        <f>[1]Master!C3</f>
        <v>PPC/5/0</v>
      </c>
      <c r="H4" s="8" t="str">
        <f>[1]Master!D3</f>
        <v>Total E&amp;P UK Limited</v>
      </c>
      <c r="I4" s="9" t="str">
        <f>[1]Master!E3</f>
        <v xml:space="preserve">Alwyn North </v>
      </c>
      <c r="J4" s="10">
        <f>[1]Master!G3</f>
        <v>42914</v>
      </c>
      <c r="K4" s="11" t="str">
        <f>[1]Master!J3</f>
        <v>Live</v>
      </c>
    </row>
    <row r="5" spans="1:11" x14ac:dyDescent="0.35">
      <c r="A5" s="5" t="str">
        <f>[1]Variations!B4</f>
        <v>PPC/8/6</v>
      </c>
      <c r="B5" s="6" t="str">
        <f>[1]Variations!C4</f>
        <v>CNR International (U.K.) Limited</v>
      </c>
      <c r="C5" s="6" t="str">
        <f>[1]Variations!D4</f>
        <v>Tiffany</v>
      </c>
      <c r="D5" s="7">
        <f>[1]Variations!F4</f>
        <v>44834</v>
      </c>
      <c r="E5" s="6" t="str">
        <f>IF([1]Variations!J4&gt;0,"Yes","No")</f>
        <v>Yes</v>
      </c>
      <c r="G5" s="8" t="str">
        <f>[1]Master!C4</f>
        <v>PPC/6/0</v>
      </c>
      <c r="H5" s="8" t="str">
        <f>[1]Master!D4</f>
        <v>Repsol Sinopec North Sea Limited</v>
      </c>
      <c r="I5" s="9" t="str">
        <f>[1]Master!E4</f>
        <v>Fulmar</v>
      </c>
      <c r="J5" s="10">
        <f>[1]Master!G4</f>
        <v>42181</v>
      </c>
      <c r="K5" s="11" t="str">
        <f>[1]Master!J4</f>
        <v>Live</v>
      </c>
    </row>
    <row r="6" spans="1:11" x14ac:dyDescent="0.35">
      <c r="A6" s="5" t="str">
        <f>[1]Variations!B5</f>
        <v>PPC/105/7</v>
      </c>
      <c r="B6" s="6" t="str">
        <f>[1]Variations!C5</f>
        <v>NEO Energy Production UK Limited</v>
      </c>
      <c r="C6" s="6" t="str">
        <f>[1]Variations!D5</f>
        <v>Global Producer III</v>
      </c>
      <c r="D6" s="7">
        <f>[1]Variations!F5</f>
        <v>44834</v>
      </c>
      <c r="E6" s="6" t="str">
        <f>IF([1]Variations!J5&gt;0,"Yes","No")</f>
        <v>Yes</v>
      </c>
      <c r="G6" s="8" t="str">
        <f>[1]Master!C5</f>
        <v>PPC/8/0</v>
      </c>
      <c r="H6" s="8" t="str">
        <f>[1]Master!D5</f>
        <v>CNR International (U.K.) Limited</v>
      </c>
      <c r="I6" s="9" t="str">
        <f>[1]Master!E5</f>
        <v>Tiffany</v>
      </c>
      <c r="J6" s="10">
        <f>[1]Master!G5</f>
        <v>42276</v>
      </c>
      <c r="K6" s="11" t="str">
        <f>[1]Master!J5</f>
        <v>Live</v>
      </c>
    </row>
    <row r="7" spans="1:11" x14ac:dyDescent="0.35">
      <c r="A7" s="5" t="str">
        <f>[1]Variations!B6</f>
        <v>PPC/47/6</v>
      </c>
      <c r="B7" s="6" t="str">
        <f>[1]Variations!C6</f>
        <v>Ithaca Oil and Gas Limited</v>
      </c>
      <c r="C7" s="6" t="str">
        <f>[1]Variations!D6</f>
        <v>Alba Northern</v>
      </c>
      <c r="D7" s="7">
        <f>[1]Variations!F6</f>
        <v>44834</v>
      </c>
      <c r="E7" s="6" t="str">
        <f>IF([1]Variations!J6&gt;0,"Yes","No")</f>
        <v>Yes</v>
      </c>
      <c r="G7" s="8" t="str">
        <f>[1]Master!C6</f>
        <v>PPC/10/0</v>
      </c>
      <c r="H7" s="8" t="str">
        <f>[1]Master!D6</f>
        <v>Total E&amp;P UK Limited</v>
      </c>
      <c r="I7" s="9" t="str">
        <f>[1]Master!E6</f>
        <v>Elgin</v>
      </c>
      <c r="J7" s="10">
        <f>[1]Master!G6</f>
        <v>42919</v>
      </c>
      <c r="K7" s="11" t="str">
        <f>[1]Master!J6</f>
        <v>Live</v>
      </c>
    </row>
    <row r="8" spans="1:11" x14ac:dyDescent="0.35">
      <c r="A8" s="5" t="str">
        <f>[1]Variations!B7</f>
        <v>PPC/61/5</v>
      </c>
      <c r="B8" s="6" t="str">
        <f>[1]Variations!C7</f>
        <v>Ithaca Energy (UK) Limited</v>
      </c>
      <c r="C8" s="6" t="str">
        <f>[1]Variations!D7</f>
        <v>Captain FPSO</v>
      </c>
      <c r="D8" s="7">
        <f>[1]Variations!F7</f>
        <v>44834</v>
      </c>
      <c r="E8" s="6" t="str">
        <f>IF([1]Variations!J7&gt;0,"Yes","No")</f>
        <v>Yes</v>
      </c>
      <c r="G8" s="8" t="str">
        <f>[1]Master!C7</f>
        <v>PPC/13/0</v>
      </c>
      <c r="H8" s="8" t="str">
        <f>[1]Master!D7</f>
        <v>Chrysaor (U.K.) Britannia Limited</v>
      </c>
      <c r="I8" s="9" t="str">
        <f>[1]Master!E7</f>
        <v>Britannia</v>
      </c>
      <c r="J8" s="10">
        <f>[1]Master!G7</f>
        <v>42149</v>
      </c>
      <c r="K8" s="11" t="str">
        <f>[1]Master!J7</f>
        <v>Live</v>
      </c>
    </row>
    <row r="9" spans="1:11" x14ac:dyDescent="0.35">
      <c r="A9" s="5" t="str">
        <f>[1]Variations!B8</f>
        <v>PPC/39/12</v>
      </c>
      <c r="B9" s="6" t="str">
        <f>[1]Variations!C8</f>
        <v>Shell U.K. Limited</v>
      </c>
      <c r="C9" s="6" t="str">
        <f>[1]Variations!D8</f>
        <v>Nelson</v>
      </c>
      <c r="D9" s="7">
        <f>[1]Variations!F8</f>
        <v>44834</v>
      </c>
      <c r="E9" s="6" t="str">
        <f>IF([1]Variations!J8&gt;0,"Yes","No")</f>
        <v>Yes</v>
      </c>
      <c r="G9" s="8" t="str">
        <f>[1]Master!C8</f>
        <v>PPC/14/0</v>
      </c>
      <c r="H9" s="8" t="str">
        <f>[1]Master!D8</f>
        <v>Ithaca Energy (UK) Limited</v>
      </c>
      <c r="I9" s="9" t="str">
        <f>[1]Master!E8</f>
        <v>Captain WPP'A'</v>
      </c>
      <c r="J9" s="10">
        <f>[1]Master!G8</f>
        <v>42178</v>
      </c>
      <c r="K9" s="11" t="str">
        <f>[1]Master!J8</f>
        <v>Live</v>
      </c>
    </row>
    <row r="10" spans="1:11" x14ac:dyDescent="0.35">
      <c r="A10" s="5" t="str">
        <f>[1]Variations!B9</f>
        <v>PPC/43/11</v>
      </c>
      <c r="B10" s="6" t="str">
        <f>[1]Variations!C9</f>
        <v>Shell U.K. Limited</v>
      </c>
      <c r="C10" s="6" t="str">
        <f>[1]Variations!D9</f>
        <v>Gannet A</v>
      </c>
      <c r="D10" s="7">
        <f>[1]Variations!F9</f>
        <v>44834</v>
      </c>
      <c r="E10" s="6" t="str">
        <f>IF([1]Variations!J9&gt;0,"Yes","No")</f>
        <v>Yes</v>
      </c>
      <c r="G10" s="8" t="str">
        <f>[1]Master!C9</f>
        <v>PPC/15/0</v>
      </c>
      <c r="H10" s="8" t="str">
        <f>[1]Master!D9</f>
        <v>Shell UK Limited</v>
      </c>
      <c r="I10" s="9" t="str">
        <f>[1]Master!E9</f>
        <v>Leman AD1</v>
      </c>
      <c r="J10" s="10">
        <f>[1]Master!G9</f>
        <v>42150</v>
      </c>
      <c r="K10" s="11" t="str">
        <f>[1]Master!J9</f>
        <v>Live</v>
      </c>
    </row>
    <row r="11" spans="1:11" x14ac:dyDescent="0.35">
      <c r="A11" s="5" t="str">
        <f>[1]Variations!B10</f>
        <v>PPC/16/14</v>
      </c>
      <c r="B11" s="6" t="str">
        <f>[1]Variations!C10</f>
        <v>Shell U.K. Limited</v>
      </c>
      <c r="C11" s="6" t="str">
        <f>[1]Variations!D10</f>
        <v>Clipper PC</v>
      </c>
      <c r="D11" s="7">
        <f>[1]Variations!F10</f>
        <v>44834</v>
      </c>
      <c r="E11" s="6" t="str">
        <f>IF([1]Variations!J10&gt;0,"Yes","No")</f>
        <v>Yes</v>
      </c>
      <c r="G11" s="8" t="str">
        <f>[1]Master!C10</f>
        <v>PPC/16/0</v>
      </c>
      <c r="H11" s="8" t="str">
        <f>[1]Master!D10</f>
        <v>Shell UK Limited</v>
      </c>
      <c r="I11" s="9" t="str">
        <f>[1]Master!E10</f>
        <v>Clipper PC</v>
      </c>
      <c r="J11" s="10">
        <f>[1]Master!G10</f>
        <v>42150</v>
      </c>
      <c r="K11" s="11" t="str">
        <f>[1]Master!J10</f>
        <v>Live</v>
      </c>
    </row>
    <row r="12" spans="1:11" x14ac:dyDescent="0.35">
      <c r="A12" s="5" t="str">
        <f>[1]Variations!B11</f>
        <v>PPC/10/5</v>
      </c>
      <c r="B12" s="6" t="str">
        <f>[1]Variations!C11</f>
        <v>Total E&amp;P UK Limited</v>
      </c>
      <c r="C12" s="6" t="str">
        <f>[1]Variations!D11</f>
        <v>Elgin</v>
      </c>
      <c r="D12" s="7">
        <f>[1]Variations!F11</f>
        <v>44834</v>
      </c>
      <c r="E12" s="6" t="str">
        <f>IF([1]Variations!J11&gt;0,"Yes","No")</f>
        <v>Yes</v>
      </c>
      <c r="G12" s="8" t="str">
        <f>[1]Master!C11</f>
        <v>PPC/19/0</v>
      </c>
      <c r="H12" s="8" t="str">
        <f>[1]Master!D11</f>
        <v>Repsol Sinopec Resources UK Limited</v>
      </c>
      <c r="I12" s="9" t="str">
        <f>[1]Master!E11</f>
        <v>Claymore</v>
      </c>
      <c r="J12" s="10">
        <f>[1]Master!G11</f>
        <v>42181</v>
      </c>
      <c r="K12" s="11" t="str">
        <f>[1]Master!J11</f>
        <v>Live</v>
      </c>
    </row>
    <row r="13" spans="1:11" ht="29" x14ac:dyDescent="0.35">
      <c r="A13" s="5" t="str">
        <f>[1]Variations!B12</f>
        <v>PPC/50/6</v>
      </c>
      <c r="B13" s="6" t="str">
        <f>[1]Variations!C12</f>
        <v>Spirit Energy Production UK Limited</v>
      </c>
      <c r="C13" s="6" t="str">
        <f>[1]Variations!D12</f>
        <v>Morecambe Central Processing Complex</v>
      </c>
      <c r="D13" s="7">
        <f>[1]Variations!F12</f>
        <v>44834</v>
      </c>
      <c r="E13" s="6" t="str">
        <f>IF([1]Variations!J12&gt;0,"Yes","No")</f>
        <v>Yes</v>
      </c>
      <c r="G13" s="8" t="str">
        <f>[1]Master!C12</f>
        <v>PPC/20/0</v>
      </c>
      <c r="H13" s="8" t="str">
        <f>[1]Master!D12</f>
        <v>CNOOC Petroleum Europe Limited</v>
      </c>
      <c r="I13" s="9" t="str">
        <f>[1]Master!E12</f>
        <v xml:space="preserve">Golden Eagle PUQ </v>
      </c>
      <c r="J13" s="10">
        <f>[1]Master!G12</f>
        <v>42194</v>
      </c>
      <c r="K13" s="11" t="str">
        <f>[1]Master!J12</f>
        <v>Live</v>
      </c>
    </row>
    <row r="14" spans="1:11" x14ac:dyDescent="0.35">
      <c r="A14" s="5" t="str">
        <f>[1]Variations!B13</f>
        <v>PPC/26/5</v>
      </c>
      <c r="B14" s="6" t="str">
        <f>[1]Variations!C13</f>
        <v>Apache Beryl I Limited</v>
      </c>
      <c r="C14" s="6" t="str">
        <f>[1]Variations!D13</f>
        <v>Beryl A</v>
      </c>
      <c r="D14" s="7">
        <f>[1]Variations!F13</f>
        <v>44834</v>
      </c>
      <c r="E14" s="6" t="str">
        <f>IF([1]Variations!J13&gt;0,"Yes","No")</f>
        <v>Yes</v>
      </c>
      <c r="G14" s="8" t="str">
        <f>[1]Master!C13</f>
        <v>PPC/21/0</v>
      </c>
      <c r="H14" s="8" t="str">
        <f>[1]Master!D13</f>
        <v>Shell UK Limited</v>
      </c>
      <c r="I14" s="9" t="str">
        <f>[1]Master!E13</f>
        <v>Curlew</v>
      </c>
      <c r="J14" s="10">
        <f>[1]Master!G13</f>
        <v>42152</v>
      </c>
      <c r="K14" s="11" t="str">
        <f>[1]Master!J13</f>
        <v>Surrendered</v>
      </c>
    </row>
    <row r="15" spans="1:11" x14ac:dyDescent="0.35">
      <c r="A15" s="5" t="str">
        <f>[1]Variations!B14</f>
        <v>PPC/27/9</v>
      </c>
      <c r="B15" s="6" t="str">
        <f>[1]Variations!C14</f>
        <v>Apache Beryl I Limited</v>
      </c>
      <c r="C15" s="6" t="str">
        <f>[1]Variations!D14</f>
        <v>Beryl B</v>
      </c>
      <c r="D15" s="7">
        <f>[1]Variations!F14</f>
        <v>44834</v>
      </c>
      <c r="E15" s="6" t="str">
        <f>IF([1]Variations!J14&gt;0,"Yes","No")</f>
        <v>Yes</v>
      </c>
      <c r="G15" s="8" t="str">
        <f>[1]Master!C14</f>
        <v>PPC/22/0</v>
      </c>
      <c r="H15" s="8" t="str">
        <f>[1]Master!D14</f>
        <v xml:space="preserve">TAQA Bratani Limited </v>
      </c>
      <c r="I15" s="9" t="str">
        <f>[1]Master!E14</f>
        <v>Tern</v>
      </c>
      <c r="J15" s="10">
        <f>[1]Master!G14</f>
        <v>42143</v>
      </c>
      <c r="K15" s="11" t="str">
        <f>[1]Master!J14</f>
        <v>Live</v>
      </c>
    </row>
    <row r="16" spans="1:11" x14ac:dyDescent="0.35">
      <c r="A16" s="5" t="str">
        <f>[1]Variations!B15</f>
        <v>PPC/15/10</v>
      </c>
      <c r="B16" s="6" t="str">
        <f>[1]Variations!C15</f>
        <v>Shell U.K. Limited</v>
      </c>
      <c r="C16" s="6" t="str">
        <f>[1]Variations!D15</f>
        <v>Leman</v>
      </c>
      <c r="D16" s="7">
        <f>[1]Variations!F15</f>
        <v>44833</v>
      </c>
      <c r="E16" s="6" t="str">
        <f>IF([1]Variations!J15&gt;0,"Yes","No")</f>
        <v>Yes</v>
      </c>
      <c r="G16" s="8" t="str">
        <f>[1]Master!C15</f>
        <v>PPC/23/0</v>
      </c>
      <c r="H16" s="8" t="str">
        <f>[1]Master!D15</f>
        <v xml:space="preserve">TAQA Bratani Limited </v>
      </c>
      <c r="I16" s="9" t="str">
        <f>[1]Master!E15</f>
        <v>Harding Platform</v>
      </c>
      <c r="J16" s="10">
        <f>[1]Master!G15</f>
        <v>42143</v>
      </c>
      <c r="K16" s="11" t="str">
        <f>[1]Master!J15</f>
        <v>Live</v>
      </c>
    </row>
    <row r="17" spans="1:11" x14ac:dyDescent="0.35">
      <c r="A17" s="5" t="str">
        <f>[1]Variations!B16</f>
        <v>PPC/15/11</v>
      </c>
      <c r="B17" s="6" t="str">
        <f>[1]Variations!C16</f>
        <v>Shell U.K. Limited</v>
      </c>
      <c r="C17" s="6" t="str">
        <f>[1]Variations!D16</f>
        <v>Leman</v>
      </c>
      <c r="D17" s="7">
        <f>[1]Variations!F16</f>
        <v>44949</v>
      </c>
      <c r="E17" s="6" t="str">
        <f>IF([1]Variations!J16&gt;0,"Yes","No")</f>
        <v>Yes</v>
      </c>
      <c r="G17" s="8" t="str">
        <f>[1]Master!C16</f>
        <v>PPC/24/0</v>
      </c>
      <c r="H17" s="8" t="str">
        <f>[1]Master!D16</f>
        <v>CNOOC Petroleum Europe Limited</v>
      </c>
      <c r="I17" s="9" t="str">
        <f>[1]Master!E16</f>
        <v>Buzzard</v>
      </c>
      <c r="J17" s="10">
        <f>[1]Master!G16</f>
        <v>42319</v>
      </c>
      <c r="K17" s="11" t="str">
        <f>[1]Master!J16</f>
        <v>Live</v>
      </c>
    </row>
    <row r="18" spans="1:11" x14ac:dyDescent="0.35">
      <c r="A18" s="5" t="str">
        <f>[1]Variations!B17</f>
        <v>PPC/67/6</v>
      </c>
      <c r="B18" s="6" t="str">
        <f>[1]Variations!C17</f>
        <v>BP Exploration Operating Company Limited</v>
      </c>
      <c r="C18" s="6" t="str">
        <f>[1]Variations!D17</f>
        <v>ETAP Central Processing Facility</v>
      </c>
      <c r="D18" s="7">
        <f>[1]Variations!F17</f>
        <v>44833</v>
      </c>
      <c r="E18" s="6" t="str">
        <f>IF([1]Variations!J17&gt;0,"Yes","No")</f>
        <v>Yes</v>
      </c>
      <c r="G18" s="8" t="str">
        <f>[1]Master!C17</f>
        <v>PPC/26/0</v>
      </c>
      <c r="H18" s="8" t="str">
        <f>[1]Master!D17</f>
        <v>Apache Beryl I Limited</v>
      </c>
      <c r="I18" s="9" t="str">
        <f>[1]Master!E17</f>
        <v>Beryl A</v>
      </c>
      <c r="J18" s="10">
        <f>[1]Master!G17</f>
        <v>42240</v>
      </c>
      <c r="K18" s="11" t="str">
        <f>[1]Master!J17</f>
        <v>Live</v>
      </c>
    </row>
    <row r="19" spans="1:11" x14ac:dyDescent="0.35">
      <c r="A19" s="5" t="str">
        <f>[1]Variations!B18</f>
        <v>PPC/5/6</v>
      </c>
      <c r="B19" s="6" t="str">
        <f>[1]Variations!C18</f>
        <v>Total E&amp;P UK Limited</v>
      </c>
      <c r="C19" s="6" t="str">
        <f>[1]Variations!D18</f>
        <v xml:space="preserve">Alwyn North </v>
      </c>
      <c r="D19" s="7">
        <f>[1]Variations!F18</f>
        <v>44833</v>
      </c>
      <c r="E19" s="6" t="str">
        <f>IF([1]Variations!J18&gt;0,"Yes","No")</f>
        <v>Yes</v>
      </c>
      <c r="G19" s="8" t="str">
        <f>[1]Master!C18</f>
        <v>PPC/27/0</v>
      </c>
      <c r="H19" s="8" t="str">
        <f>[1]Master!D18</f>
        <v>Apache Beryl I Limited</v>
      </c>
      <c r="I19" s="9" t="str">
        <f>[1]Master!E18</f>
        <v>Beryl B</v>
      </c>
      <c r="J19" s="10">
        <f>[1]Master!G18</f>
        <v>42240</v>
      </c>
      <c r="K19" s="11" t="str">
        <f>[1]Master!J18</f>
        <v>Live</v>
      </c>
    </row>
    <row r="20" spans="1:11" x14ac:dyDescent="0.35">
      <c r="A20" s="5" t="str">
        <f>[1]Variations!B19</f>
        <v>PPC/38/7</v>
      </c>
      <c r="B20" s="6" t="str">
        <f>[1]Variations!C19</f>
        <v>CNR International (U.K.) Limited</v>
      </c>
      <c r="C20" s="6" t="str">
        <f>[1]Variations!D19</f>
        <v xml:space="preserve">Ninian Central </v>
      </c>
      <c r="D20" s="7">
        <f>[1]Variations!F19</f>
        <v>44833</v>
      </c>
      <c r="E20" s="6" t="str">
        <f>IF([1]Variations!J19&gt;0,"Yes","No")</f>
        <v>Yes</v>
      </c>
      <c r="G20" s="8" t="str">
        <f>[1]Master!C19</f>
        <v>PPC/28/0</v>
      </c>
      <c r="H20" s="8" t="str">
        <f>[1]Master!D19</f>
        <v>CNOOC Petroleum Europe Limited</v>
      </c>
      <c r="I20" s="9" t="str">
        <f>[1]Master!E19</f>
        <v>Scott</v>
      </c>
      <c r="J20" s="10">
        <f>[1]Master!G19</f>
        <v>42307</v>
      </c>
      <c r="K20" s="11" t="str">
        <f>[1]Master!J19</f>
        <v>Live</v>
      </c>
    </row>
    <row r="21" spans="1:11" x14ac:dyDescent="0.35">
      <c r="A21" s="5" t="str">
        <f>[1]Variations!B20</f>
        <v>PPC/33/10</v>
      </c>
      <c r="B21" s="6" t="str">
        <f>[1]Variations!C20</f>
        <v>CNR International (U.K.) Limited</v>
      </c>
      <c r="C21" s="6" t="str">
        <f>[1]Variations!D20</f>
        <v>Ninian Southern</v>
      </c>
      <c r="D21" s="7">
        <f>[1]Variations!F20</f>
        <v>44833</v>
      </c>
      <c r="E21" s="6" t="str">
        <f>IF([1]Variations!J20&gt;0,"Yes","No")</f>
        <v>Yes</v>
      </c>
      <c r="G21" s="8" t="str">
        <f>[1]Master!C20</f>
        <v>PPC/29/0</v>
      </c>
      <c r="H21" s="8" t="str">
        <f>[1]Master!D20</f>
        <v>Premier Oil E&amp;P UK Limited</v>
      </c>
      <c r="I21" s="9" t="str">
        <f>[1]Master!E20</f>
        <v>Balmoral</v>
      </c>
      <c r="J21" s="10">
        <f>[1]Master!G20</f>
        <v>42166</v>
      </c>
      <c r="K21" s="11" t="str">
        <f>[1]Master!J20</f>
        <v>Live</v>
      </c>
    </row>
    <row r="22" spans="1:11" x14ac:dyDescent="0.35">
      <c r="A22" s="5" t="str">
        <f>[1]Variations!B21</f>
        <v>PPC/102/4</v>
      </c>
      <c r="B22" s="6" t="str">
        <f>[1]Variations!C21</f>
        <v>Serica Energy (UK) Limited</v>
      </c>
      <c r="C22" s="6" t="str">
        <f>[1]Variations!D21</f>
        <v>Bruce</v>
      </c>
      <c r="D22" s="7">
        <f>[1]Variations!F21</f>
        <v>44831</v>
      </c>
      <c r="E22" s="6" t="str">
        <f>IF([1]Variations!J21&gt;0,"Yes","No")</f>
        <v>Yes</v>
      </c>
      <c r="G22" s="8" t="str">
        <f>[1]Master!C21</f>
        <v>PPC/32/0</v>
      </c>
      <c r="H22" s="8" t="str">
        <f>[1]Master!D21</f>
        <v>Shell UK Limited</v>
      </c>
      <c r="I22" s="9" t="str">
        <f>[1]Master!E21</f>
        <v>Brent B</v>
      </c>
      <c r="J22" s="10">
        <f>[1]Master!G21</f>
        <v>42174</v>
      </c>
      <c r="K22" s="11" t="str">
        <f>[1]Master!J21</f>
        <v>Surrendered</v>
      </c>
    </row>
    <row r="23" spans="1:11" x14ac:dyDescent="0.35">
      <c r="A23" s="5" t="str">
        <f>[1]Variations!B22</f>
        <v>PPC/62/9</v>
      </c>
      <c r="B23" s="6" t="str">
        <f>[1]Variations!C22</f>
        <v>Chrysaor North Sea Limited</v>
      </c>
      <c r="C23" s="6" t="str">
        <f>[1]Variations!D22</f>
        <v>Armada</v>
      </c>
      <c r="D23" s="7">
        <f>[1]Variations!F22</f>
        <v>44830</v>
      </c>
      <c r="E23" s="6" t="str">
        <f>IF([1]Variations!J22&gt;0,"Yes","No")</f>
        <v>Yes</v>
      </c>
      <c r="G23" s="8" t="str">
        <f>[1]Master!C22</f>
        <v>PPC/33/0</v>
      </c>
      <c r="H23" s="8" t="str">
        <f>[1]Master!D22</f>
        <v>CNR International (U.K.) Limited</v>
      </c>
      <c r="I23" s="9" t="str">
        <f>[1]Master!E22</f>
        <v>Ninian Southern</v>
      </c>
      <c r="J23" s="10">
        <f>[1]Master!G22</f>
        <v>42276</v>
      </c>
      <c r="K23" s="11" t="str">
        <f>[1]Master!J22</f>
        <v>Live</v>
      </c>
    </row>
    <row r="24" spans="1:11" x14ac:dyDescent="0.35">
      <c r="A24" s="5" t="str">
        <f>[1]Variations!B23</f>
        <v>PPC/95/5</v>
      </c>
      <c r="B24" s="6" t="str">
        <f>[1]Variations!C23</f>
        <v>EnQuest Heather Limited</v>
      </c>
      <c r="C24" s="6" t="str">
        <f>[1]Variations!D23</f>
        <v>Magnus</v>
      </c>
      <c r="D24" s="7">
        <f>[1]Variations!F23</f>
        <v>44827</v>
      </c>
      <c r="E24" s="6" t="str">
        <f>IF([1]Variations!J23&gt;0,"Yes","No")</f>
        <v>Yes</v>
      </c>
      <c r="G24" s="8" t="str">
        <f>[1]Master!C23</f>
        <v>PPC/37/0</v>
      </c>
      <c r="H24" s="8" t="str">
        <f>[1]Master!D23</f>
        <v>Repsol Sinopec Resources UK Limited</v>
      </c>
      <c r="I24" s="9" t="str">
        <f>[1]Master!E23</f>
        <v>Clyde Alpha</v>
      </c>
      <c r="J24" s="10">
        <f>[1]Master!G23</f>
        <v>42194</v>
      </c>
      <c r="K24" s="11" t="str">
        <f>[1]Master!J23</f>
        <v>Live</v>
      </c>
    </row>
    <row r="25" spans="1:11" x14ac:dyDescent="0.35">
      <c r="A25" s="5" t="str">
        <f>[1]Variations!B24</f>
        <v>PPC/19/13</v>
      </c>
      <c r="B25" s="6" t="str">
        <f>[1]Variations!C24</f>
        <v>Repsol Sinopec Resources UK Limited</v>
      </c>
      <c r="C25" s="6" t="str">
        <f>[1]Variations!D24</f>
        <v>Claymore</v>
      </c>
      <c r="D25" s="7">
        <f>[1]Variations!F24</f>
        <v>44826</v>
      </c>
      <c r="E25" s="6" t="str">
        <f>IF([1]Variations!J24&gt;0,"Yes","No")</f>
        <v>Yes</v>
      </c>
      <c r="G25" s="8" t="str">
        <f>[1]Master!C24</f>
        <v>PPC/38/0</v>
      </c>
      <c r="H25" s="8" t="str">
        <f>[1]Master!D24</f>
        <v>CNR International (U.K.) Limited</v>
      </c>
      <c r="I25" s="9" t="str">
        <f>[1]Master!E24</f>
        <v xml:space="preserve">Ninian Central </v>
      </c>
      <c r="J25" s="10">
        <f>[1]Master!G24</f>
        <v>42276</v>
      </c>
      <c r="K25" s="11" t="str">
        <f>[1]Master!J24</f>
        <v>Live</v>
      </c>
    </row>
    <row r="26" spans="1:11" x14ac:dyDescent="0.35">
      <c r="A26" s="5" t="str">
        <f>[1]Variations!B25</f>
        <v>PPC/87/10</v>
      </c>
      <c r="B26" s="6" t="str">
        <f>[1]Variations!C25</f>
        <v>Bumi Armada UK Limited</v>
      </c>
      <c r="C26" s="6" t="str">
        <f>[1]Variations!D25</f>
        <v>Kraken FPSO</v>
      </c>
      <c r="D26" s="7">
        <f>[1]Variations!F25</f>
        <v>44826</v>
      </c>
      <c r="E26" s="6" t="str">
        <f>IF([1]Variations!J25&gt;0,"Yes","No")</f>
        <v>Yes</v>
      </c>
      <c r="G26" s="8" t="str">
        <f>[1]Master!C25</f>
        <v>PPC/39/0</v>
      </c>
      <c r="H26" s="8" t="str">
        <f>[1]Master!D25</f>
        <v>Shell UK Limited</v>
      </c>
      <c r="I26" s="9" t="str">
        <f>[1]Master!E25</f>
        <v>Nelson</v>
      </c>
      <c r="J26" s="10">
        <f>[1]Master!G25</f>
        <v>42438</v>
      </c>
      <c r="K26" s="11" t="str">
        <f>[1]Master!J25</f>
        <v>Live</v>
      </c>
    </row>
    <row r="27" spans="1:11" x14ac:dyDescent="0.35">
      <c r="A27" s="5" t="str">
        <f>[1]Variations!B26</f>
        <v>PPC/82/7</v>
      </c>
      <c r="B27" s="6" t="str">
        <f>[1]Variations!C26</f>
        <v>BP Exploration Operating Company Limited</v>
      </c>
      <c r="C27" s="6" t="str">
        <f>[1]Variations!D26</f>
        <v>Glen Lyon FPSO</v>
      </c>
      <c r="D27" s="7">
        <f>[1]Variations!F26</f>
        <v>44809</v>
      </c>
      <c r="E27" s="6" t="str">
        <f>IF([1]Variations!J26&gt;0,"Yes","No")</f>
        <v>Yes</v>
      </c>
      <c r="G27" s="8" t="str">
        <f>[1]Master!C26</f>
        <v>PPC/40/0</v>
      </c>
      <c r="H27" s="8" t="str">
        <f>[1]Master!D26</f>
        <v>Apache North Sea Limited</v>
      </c>
      <c r="I27" s="9" t="str">
        <f>[1]Master!E26</f>
        <v>Forties FC</v>
      </c>
      <c r="J27" s="10">
        <f>[1]Master!G26</f>
        <v>42460</v>
      </c>
      <c r="K27" s="11" t="str">
        <f>[1]Master!J26</f>
        <v>Live</v>
      </c>
    </row>
    <row r="28" spans="1:11" x14ac:dyDescent="0.35">
      <c r="A28" s="5" t="str">
        <f>[1]Variations!B27</f>
        <v>PPC/73/7</v>
      </c>
      <c r="B28" s="6" t="str">
        <f>[1]Variations!C27</f>
        <v>Dana Petroleum (E&amp;P) Limited</v>
      </c>
      <c r="C28" s="6" t="str">
        <f>[1]Variations!D27</f>
        <v>Triton FPSO</v>
      </c>
      <c r="D28" s="7">
        <f>[1]Variations!F27</f>
        <v>44797</v>
      </c>
      <c r="E28" s="6" t="str">
        <f>IF([1]Variations!J27&gt;0,"Yes","No")</f>
        <v>Yes</v>
      </c>
      <c r="G28" s="8" t="str">
        <f>[1]Master!C27</f>
        <v>PPC/42/0</v>
      </c>
      <c r="H28" s="8" t="str">
        <f>[1]Master!D27</f>
        <v>Total E&amp;P North Sea UK Limited</v>
      </c>
      <c r="I28" s="9" t="str">
        <f>[1]Master!E27</f>
        <v>Gryphon A</v>
      </c>
      <c r="J28" s="10">
        <f>[1]Master!G27</f>
        <v>42300</v>
      </c>
      <c r="K28" s="11" t="str">
        <f>[1]Master!J27</f>
        <v>Live</v>
      </c>
    </row>
    <row r="29" spans="1:11" x14ac:dyDescent="0.35">
      <c r="A29" s="5" t="str">
        <f>[1]Variations!B28</f>
        <v>PPC/24/12</v>
      </c>
      <c r="B29" s="6" t="str">
        <f>[1]Variations!C28</f>
        <v>CNOOC Petroleum Europe Limited</v>
      </c>
      <c r="C29" s="6" t="str">
        <f>[1]Variations!D28</f>
        <v>Buzzard</v>
      </c>
      <c r="D29" s="7">
        <f>[1]Variations!F28</f>
        <v>44797</v>
      </c>
      <c r="E29" s="6" t="str">
        <f>IF([1]Variations!J28&gt;0,"Yes","No")</f>
        <v>Yes</v>
      </c>
      <c r="G29" s="8" t="str">
        <f>[1]Master!C28</f>
        <v>PPC/43/0</v>
      </c>
      <c r="H29" s="8" t="str">
        <f>[1]Master!D28</f>
        <v>Shell UK Limited</v>
      </c>
      <c r="I29" s="9" t="str">
        <f>[1]Master!E28</f>
        <v>Gannet Alpha</v>
      </c>
      <c r="J29" s="10">
        <f>[1]Master!G28</f>
        <v>42360</v>
      </c>
      <c r="K29" s="11" t="str">
        <f>[1]Master!J28</f>
        <v>Live</v>
      </c>
    </row>
    <row r="30" spans="1:11" x14ac:dyDescent="0.35">
      <c r="A30" s="5" t="str">
        <f>[1]Variations!B29</f>
        <v>PPC/16/13</v>
      </c>
      <c r="B30" s="6" t="str">
        <f>[1]Variations!C29</f>
        <v>Shell U.K. Limited</v>
      </c>
      <c r="C30" s="6" t="str">
        <f>[1]Variations!D29</f>
        <v>Clipper PC</v>
      </c>
      <c r="D30" s="7">
        <f>[1]Variations!F29</f>
        <v>44797</v>
      </c>
      <c r="E30" s="6" t="str">
        <f>IF([1]Variations!J29&gt;0,"Yes","No")</f>
        <v>Yes</v>
      </c>
      <c r="G30" s="8" t="str">
        <f>[1]Master!C29</f>
        <v>PPC/44/0</v>
      </c>
      <c r="H30" s="8" t="str">
        <f>[1]Master!D29</f>
        <v>Apache North Sea Limited</v>
      </c>
      <c r="I30" s="9" t="str">
        <f>[1]Master!E29</f>
        <v>Forties FD</v>
      </c>
      <c r="J30" s="10">
        <f>[1]Master!G29</f>
        <v>42460</v>
      </c>
      <c r="K30" s="11" t="str">
        <f>[1]Master!J29</f>
        <v>Live</v>
      </c>
    </row>
    <row r="31" spans="1:11" x14ac:dyDescent="0.35">
      <c r="A31" s="5" t="str">
        <f>[1]Variations!B30</f>
        <v>PPC/95/5</v>
      </c>
      <c r="B31" s="6" t="str">
        <f>[1]Variations!C30</f>
        <v>EnQuest Heather Limited</v>
      </c>
      <c r="C31" s="6" t="str">
        <f>[1]Variations!D30</f>
        <v>Magnus</v>
      </c>
      <c r="D31" s="7">
        <f>[1]Variations!F30</f>
        <v>44746</v>
      </c>
      <c r="E31" s="6" t="str">
        <f>IF([1]Variations!J30&gt;0,"Yes","No")</f>
        <v>Yes</v>
      </c>
      <c r="G31" s="8" t="str">
        <f>[1]Master!C30</f>
        <v>PPC/46/0</v>
      </c>
      <c r="H31" s="8" t="str">
        <f>[1]Master!D30</f>
        <v>Shell UK Limited</v>
      </c>
      <c r="I31" s="9" t="str">
        <f>[1]Master!E30</f>
        <v>Shearwater</v>
      </c>
      <c r="J31" s="10">
        <f>[1]Master!G30</f>
        <v>42222</v>
      </c>
      <c r="K31" s="11" t="str">
        <f>[1]Master!J30</f>
        <v>Live</v>
      </c>
    </row>
    <row r="32" spans="1:11" x14ac:dyDescent="0.35">
      <c r="A32" s="5" t="str">
        <f>[1]Variations!B31</f>
        <v>PPC/104/1</v>
      </c>
      <c r="B32" s="6" t="str">
        <f>[1]Variations!C31</f>
        <v>Neptune E&amp;P UK Limited</v>
      </c>
      <c r="C32" s="6" t="str">
        <f>[1]Variations!D31</f>
        <v>Cygnus A PU</v>
      </c>
      <c r="D32" s="7">
        <f>[1]Variations!F31</f>
        <v>44743</v>
      </c>
      <c r="E32" s="6" t="str">
        <f>IF([1]Variations!J31&gt;0,"Yes","No")</f>
        <v>Yes</v>
      </c>
      <c r="G32" s="8" t="str">
        <f>[1]Master!C31</f>
        <v>PPC/47/0</v>
      </c>
      <c r="H32" s="8" t="str">
        <f>[1]Master!D31</f>
        <v>Ithaca Oil and Gas Limited</v>
      </c>
      <c r="I32" s="9" t="str">
        <f>[1]Master!E31</f>
        <v>Alba Northern</v>
      </c>
      <c r="J32" s="10">
        <f>[1]Master!G31</f>
        <v>42229</v>
      </c>
      <c r="K32" s="11" t="str">
        <f>[1]Master!J31</f>
        <v>Live</v>
      </c>
    </row>
    <row r="33" spans="1:11" x14ac:dyDescent="0.35">
      <c r="A33" s="5" t="str">
        <f>[1]Variations!B32</f>
        <v>PPC/65/15</v>
      </c>
      <c r="B33" s="6" t="str">
        <f>[1]Variations!C32</f>
        <v xml:space="preserve">TAQA Bratani Limited </v>
      </c>
      <c r="C33" s="6" t="str">
        <f>[1]Variations!D32</f>
        <v>North Cormorant</v>
      </c>
      <c r="D33" s="7">
        <f>[1]Variations!F32</f>
        <v>44742</v>
      </c>
      <c r="E33" s="6" t="str">
        <f>IF([1]Variations!J32&gt;0,"Yes","No")</f>
        <v>Yes</v>
      </c>
      <c r="G33" s="8" t="str">
        <f>[1]Master!C32</f>
        <v>PPC/49/0</v>
      </c>
      <c r="H33" s="8" t="str">
        <f>[1]Master!D32</f>
        <v>Chrysaor Petroleum Company U.K. Limited</v>
      </c>
      <c r="I33" s="9" t="str">
        <f>[1]Master!E32</f>
        <v>Judy</v>
      </c>
      <c r="J33" s="10">
        <f>[1]Master!G32</f>
        <v>42347</v>
      </c>
      <c r="K33" s="11" t="str">
        <f>[1]Master!J32</f>
        <v>Live</v>
      </c>
    </row>
    <row r="34" spans="1:11" ht="29" x14ac:dyDescent="0.35">
      <c r="A34" s="5" t="str">
        <f>[1]Variations!B33</f>
        <v>PPC/22/13</v>
      </c>
      <c r="B34" s="6" t="str">
        <f>[1]Variations!C33</f>
        <v xml:space="preserve">TAQA Bratani Limited </v>
      </c>
      <c r="C34" s="6" t="str">
        <f>[1]Variations!D33</f>
        <v>Tern</v>
      </c>
      <c r="D34" s="7">
        <f>[1]Variations!F33</f>
        <v>44725</v>
      </c>
      <c r="E34" s="6" t="str">
        <f>IF([1]Variations!J33&gt;0,"Yes","No")</f>
        <v>Yes</v>
      </c>
      <c r="G34" s="8" t="str">
        <f>[1]Master!C33</f>
        <v>PPC/50/0</v>
      </c>
      <c r="H34" s="8" t="str">
        <f>[1]Master!D33</f>
        <v>Spirit Energy Production UK Limited</v>
      </c>
      <c r="I34" s="9" t="str">
        <f>[1]Master!E33</f>
        <v>Morecambe Central Processing Complex</v>
      </c>
      <c r="J34" s="10">
        <f>[1]Master!G33</f>
        <v>42240</v>
      </c>
      <c r="K34" s="11" t="str">
        <f>[1]Master!J33</f>
        <v>Live</v>
      </c>
    </row>
    <row r="35" spans="1:11" x14ac:dyDescent="0.35">
      <c r="A35" s="5" t="str">
        <f>[1]Variations!B34</f>
        <v>PPC/101/4</v>
      </c>
      <c r="B35" s="6" t="str">
        <f>[1]Variations!C34</f>
        <v>Totalenergies E&amp;P North Sea UK Limited</v>
      </c>
      <c r="C35" s="6" t="str">
        <f>[1]Variations!D34</f>
        <v>Culzean Wellhead Platform</v>
      </c>
      <c r="D35" s="7">
        <f>[1]Variations!F34</f>
        <v>44725</v>
      </c>
      <c r="E35" s="6" t="str">
        <f>IF([1]Variations!J34&gt;0,"Yes","No")</f>
        <v>Yes</v>
      </c>
      <c r="G35" s="8" t="str">
        <f>[1]Master!C34</f>
        <v>PPC/53/0</v>
      </c>
      <c r="H35" s="8" t="str">
        <f>[1]Master!D34</f>
        <v>BP Exploration Operating Company Limited</v>
      </c>
      <c r="I35" s="9" t="str">
        <f>[1]Master!E34</f>
        <v>Clair Ridge Platform</v>
      </c>
      <c r="J35" s="10">
        <f>[1]Master!G34</f>
        <v>42478</v>
      </c>
      <c r="K35" s="11" t="str">
        <f>[1]Master!J34</f>
        <v>Live</v>
      </c>
    </row>
    <row r="36" spans="1:11" x14ac:dyDescent="0.35">
      <c r="A36" s="5" t="str">
        <f>[1]Variations!B35</f>
        <v>PPC/100/10</v>
      </c>
      <c r="B36" s="6" t="str">
        <f>[1]Variations!C35</f>
        <v>Bluewater Lancaster Production UK Limited</v>
      </c>
      <c r="C36" s="6" t="str">
        <f>[1]Variations!D35</f>
        <v>Aoka Mizu FPSO</v>
      </c>
      <c r="D36" s="7">
        <f>[1]Variations!F35</f>
        <v>44713</v>
      </c>
      <c r="E36" s="6" t="str">
        <f>IF([1]Variations!J35&gt;0,"Yes","No")</f>
        <v>Yes</v>
      </c>
      <c r="G36" s="8" t="str">
        <f>[1]Master!C35</f>
        <v>PPC/54/0</v>
      </c>
      <c r="H36" s="8" t="str">
        <f>[1]Master!D35</f>
        <v xml:space="preserve">TAQA Bratani Limited </v>
      </c>
      <c r="I36" s="9" t="str">
        <f>[1]Master!E35</f>
        <v>Cormorant Alpha</v>
      </c>
      <c r="J36" s="10">
        <f>[1]Master!G35</f>
        <v>42242</v>
      </c>
      <c r="K36" s="11" t="str">
        <f>[1]Master!J35</f>
        <v>Live</v>
      </c>
    </row>
    <row r="37" spans="1:11" x14ac:dyDescent="0.35">
      <c r="A37" s="5" t="str">
        <f>[1]Variations!B36</f>
        <v>PPC/23/8</v>
      </c>
      <c r="B37" s="6" t="str">
        <f>[1]Variations!C36</f>
        <v xml:space="preserve">TAQA Bratani Limited </v>
      </c>
      <c r="C37" s="6" t="str">
        <f>[1]Variations!D36</f>
        <v>Harding Platform</v>
      </c>
      <c r="D37" s="7">
        <f>[1]Variations!F36</f>
        <v>44690</v>
      </c>
      <c r="E37" s="6" t="str">
        <f>IF([1]Variations!J36&gt;0,"Yes","No")</f>
        <v>Yes</v>
      </c>
      <c r="G37" s="8" t="str">
        <f>[1]Master!C36</f>
        <v>PPC/55/0</v>
      </c>
      <c r="H37" s="8" t="str">
        <f>[1]Master!D36</f>
        <v>Fujairah Oil and Gas UK LLC</v>
      </c>
      <c r="I37" s="9" t="str">
        <f>[1]Master!E36</f>
        <v>Brae B</v>
      </c>
      <c r="J37" s="10">
        <f>[1]Master!G36</f>
        <v>42355</v>
      </c>
      <c r="K37" s="11" t="str">
        <f>[1]Master!J36</f>
        <v>Surrendered</v>
      </c>
    </row>
    <row r="38" spans="1:11" x14ac:dyDescent="0.35">
      <c r="A38" s="5" t="str">
        <f>[1]Variations!B37</f>
        <v>PPC/23/9</v>
      </c>
      <c r="B38" s="6" t="str">
        <f>[1]Variations!C37</f>
        <v xml:space="preserve">TAQA Bratani Limited </v>
      </c>
      <c r="C38" s="6" t="str">
        <f>[1]Variations!D37</f>
        <v>Harding Platform</v>
      </c>
      <c r="D38" s="7">
        <f>[1]Variations!F37</f>
        <v>45195</v>
      </c>
      <c r="E38" s="6" t="str">
        <f>IF([1]Variations!J37&gt;0,"Yes","No")</f>
        <v>Yes</v>
      </c>
      <c r="G38" s="8" t="str">
        <f>[1]Master!C37</f>
        <v>PPC/56/0</v>
      </c>
      <c r="H38" s="8" t="str">
        <f>[1]Master!D37</f>
        <v>Repsol Sinopec Resources UK Limited</v>
      </c>
      <c r="I38" s="9" t="str">
        <f>[1]Master!E37</f>
        <v>Bleo Holm FPSO</v>
      </c>
      <c r="J38" s="10">
        <f>[1]Master!G37</f>
        <v>42292</v>
      </c>
      <c r="K38" s="11" t="str">
        <f>[1]Master!J37</f>
        <v>Live</v>
      </c>
    </row>
    <row r="39" spans="1:11" x14ac:dyDescent="0.35">
      <c r="A39" s="5" t="str">
        <f>[1]Variations!B38</f>
        <v>PPC/74/7</v>
      </c>
      <c r="B39" s="6" t="str">
        <f>[1]Variations!C38</f>
        <v>Eni LBOC</v>
      </c>
      <c r="C39" s="6" t="str">
        <f>[1]Variations!D38</f>
        <v>Douglas</v>
      </c>
      <c r="D39" s="7">
        <f>[1]Variations!F38</f>
        <v>44677</v>
      </c>
      <c r="E39" s="6" t="str">
        <f>IF([1]Variations!J38&gt;0,"Yes","No")</f>
        <v>Yes</v>
      </c>
      <c r="G39" s="8" t="str">
        <f>[1]Master!C38</f>
        <v>PPC/57/0</v>
      </c>
      <c r="H39" s="8" t="str">
        <f>[1]Master!D38</f>
        <v>Repsol Sinopec Resources UK Limited</v>
      </c>
      <c r="I39" s="9" t="str">
        <f>[1]Master!E38</f>
        <v xml:space="preserve">Tartan Alpha </v>
      </c>
      <c r="J39" s="10">
        <f>[1]Master!G38</f>
        <v>42292</v>
      </c>
      <c r="K39" s="11" t="str">
        <f>[1]Master!J38</f>
        <v>Live</v>
      </c>
    </row>
    <row r="40" spans="1:11" x14ac:dyDescent="0.35">
      <c r="A40" s="5" t="str">
        <f>[1]Variations!B39</f>
        <v>PPC/60/7</v>
      </c>
      <c r="B40" s="6" t="str">
        <f>[1]Variations!C39</f>
        <v>BP Exploration Operating Company Limited</v>
      </c>
      <c r="C40" s="6" t="str">
        <f>[1]Variations!D39</f>
        <v>Clair Ridge Platform</v>
      </c>
      <c r="D40" s="7">
        <f>[1]Variations!F39</f>
        <v>44670</v>
      </c>
      <c r="E40" s="6" t="str">
        <f>IF([1]Variations!J39&gt;0,"Yes","No")</f>
        <v>Yes</v>
      </c>
      <c r="G40" s="8" t="str">
        <f>[1]Master!C39</f>
        <v>PPC/58/0</v>
      </c>
      <c r="H40" s="8" t="str">
        <f>[1]Master!D39</f>
        <v>Repsol Sinopec Resources UK Limited</v>
      </c>
      <c r="I40" s="9" t="str">
        <f>[1]Master!E39</f>
        <v>Montrose A</v>
      </c>
      <c r="J40" s="10">
        <f>[1]Master!G39</f>
        <v>42292</v>
      </c>
      <c r="K40" s="11" t="str">
        <f>[1]Master!J39</f>
        <v>Live</v>
      </c>
    </row>
    <row r="41" spans="1:11" x14ac:dyDescent="0.35">
      <c r="A41" s="5" t="str">
        <f>[1]Variations!B40</f>
        <v>PPC/103/5</v>
      </c>
      <c r="B41" s="6" t="str">
        <f>[1]Variations!C40</f>
        <v>Totalenergies E&amp;P North Sea UK Limited</v>
      </c>
      <c r="C41" s="6" t="str">
        <f>[1]Variations!D40</f>
        <v>Ailsa FPSO</v>
      </c>
      <c r="D41" s="7">
        <f>[1]Variations!F40</f>
        <v>44651</v>
      </c>
      <c r="E41" s="6" t="str">
        <f>IF([1]Variations!J40&gt;0,"Yes","No")</f>
        <v>Yes</v>
      </c>
      <c r="G41" s="8" t="str">
        <f>[1]Master!C40</f>
        <v>PPC/60/0</v>
      </c>
      <c r="H41" s="8" t="str">
        <f>[1]Master!D40</f>
        <v>BP Exploration Operating Company Limited</v>
      </c>
      <c r="I41" s="9" t="str">
        <f>[1]Master!E40</f>
        <v>Clair Phase 1</v>
      </c>
      <c r="J41" s="10">
        <f>[1]Master!G40</f>
        <v>42303</v>
      </c>
      <c r="K41" s="11" t="str">
        <f>[1]Master!J40</f>
        <v>Live</v>
      </c>
    </row>
    <row r="42" spans="1:11" x14ac:dyDescent="0.35">
      <c r="A42" s="5" t="str">
        <f>[1]Variations!B41</f>
        <v>PPC/106/5</v>
      </c>
      <c r="B42" s="6" t="str">
        <f>[1]Variations!C41</f>
        <v>Ithaca Energy (UK) Limited</v>
      </c>
      <c r="C42" s="6" t="str">
        <f>[1]Variations!D41</f>
        <v>Stella FPF-1</v>
      </c>
      <c r="D42" s="7">
        <f>[1]Variations!F41</f>
        <v>44651</v>
      </c>
      <c r="E42" s="6" t="str">
        <f>IF([1]Variations!J41&gt;0,"Yes","No")</f>
        <v>Yes</v>
      </c>
      <c r="G42" s="8" t="str">
        <f>[1]Master!C41</f>
        <v>PPC/61/0</v>
      </c>
      <c r="H42" s="8" t="str">
        <f>[1]Master!D41</f>
        <v>Ithaca Energy (UK) Limited</v>
      </c>
      <c r="I42" s="9" t="str">
        <f>[1]Master!E41</f>
        <v>Captain FPSO</v>
      </c>
      <c r="J42" s="10">
        <f>[1]Master!G41</f>
        <v>42299</v>
      </c>
      <c r="K42" s="11" t="str">
        <f>[1]Master!J41</f>
        <v>Live</v>
      </c>
    </row>
    <row r="43" spans="1:11" x14ac:dyDescent="0.35">
      <c r="A43" s="5" t="str">
        <f>[1]Variations!B42</f>
        <v>PPC/98/4</v>
      </c>
      <c r="B43" s="6" t="str">
        <f>[1]Variations!C42</f>
        <v>Pierce Production Company Limited</v>
      </c>
      <c r="C43" s="6" t="str">
        <f>[1]Variations!D42</f>
        <v xml:space="preserve">Haewene Brim </v>
      </c>
      <c r="D43" s="7">
        <f>[1]Variations!F42</f>
        <v>44650</v>
      </c>
      <c r="E43" s="6" t="str">
        <f>IF([1]Variations!J42&gt;0,"Yes","No")</f>
        <v>Yes</v>
      </c>
      <c r="G43" s="8" t="str">
        <f>[1]Master!C42</f>
        <v>PPC/62/0</v>
      </c>
      <c r="H43" s="8" t="str">
        <f>[1]Master!D42</f>
        <v xml:space="preserve">Chrysaor North Sea Ltd </v>
      </c>
      <c r="I43" s="9" t="str">
        <f>[1]Master!E42</f>
        <v>Armada</v>
      </c>
      <c r="J43" s="10">
        <f>[1]Master!G42</f>
        <v>42288</v>
      </c>
      <c r="K43" s="11" t="str">
        <f>[1]Master!J42</f>
        <v>Live</v>
      </c>
    </row>
    <row r="44" spans="1:11" x14ac:dyDescent="0.35">
      <c r="A44" s="5" t="str">
        <f>[1]Variations!B43</f>
        <v>PPC/81/6</v>
      </c>
      <c r="B44" s="6" t="str">
        <f>[1]Variations!C43</f>
        <v>Petrofac Facilities Management Limited</v>
      </c>
      <c r="C44" s="6" t="str">
        <f>[1]Variations!D43</f>
        <v>Anasuria FPSO</v>
      </c>
      <c r="D44" s="7">
        <f>[1]Variations!F43</f>
        <v>44643</v>
      </c>
      <c r="E44" s="6" t="str">
        <f>IF([1]Variations!J43&gt;0,"Yes","No")</f>
        <v>Yes</v>
      </c>
      <c r="G44" s="8" t="str">
        <f>[1]Master!C43</f>
        <v>PPC/63/0</v>
      </c>
      <c r="H44" s="8" t="str">
        <f>[1]Master!D43</f>
        <v>Perenco UK Limited</v>
      </c>
      <c r="I44" s="9" t="str">
        <f>[1]Master!E43</f>
        <v>Cleeton CPQ</v>
      </c>
      <c r="J44" s="10">
        <f>[1]Master!G43</f>
        <v>42306</v>
      </c>
      <c r="K44" s="11" t="str">
        <f>[1]Master!J43</f>
        <v>Surrendered</v>
      </c>
    </row>
    <row r="45" spans="1:11" x14ac:dyDescent="0.35">
      <c r="A45" s="5" t="str">
        <f>[1]Variations!B44</f>
        <v>PPC/91/13</v>
      </c>
      <c r="B45" s="6" t="str">
        <f>[1]Variations!C44</f>
        <v>BW Offshore Catcher (UK) Limited</v>
      </c>
      <c r="C45" s="6" t="str">
        <f>[1]Variations!D44</f>
        <v>BW Catcher</v>
      </c>
      <c r="D45" s="7">
        <f>[1]Variations!F44</f>
        <v>44624</v>
      </c>
      <c r="E45" s="6" t="str">
        <f>IF([1]Variations!J44&gt;0,"Yes","No")</f>
        <v>Yes</v>
      </c>
      <c r="G45" s="8" t="str">
        <f>[1]Master!C44</f>
        <v>PPC/64/0</v>
      </c>
      <c r="H45" s="8" t="str">
        <f>[1]Master!D44</f>
        <v>Perenco UK Limited</v>
      </c>
      <c r="I45" s="9" t="str">
        <f>[1]Master!E44</f>
        <v>Ravenspurn North CPP</v>
      </c>
      <c r="J45" s="10">
        <f>[1]Master!G44</f>
        <v>42306</v>
      </c>
      <c r="K45" s="11" t="str">
        <f>[1]Master!J44</f>
        <v>Surendered</v>
      </c>
    </row>
    <row r="46" spans="1:11" x14ac:dyDescent="0.35">
      <c r="A46" s="5" t="str">
        <f>[1]Variations!B45</f>
        <v>PPC/76/9</v>
      </c>
      <c r="B46" s="6" t="str">
        <f>[1]Variations!C45</f>
        <v>Repsol Sinopec Resources UK Limited</v>
      </c>
      <c r="C46" s="6" t="str">
        <f>[1]Variations!D45</f>
        <v>Piper Bravo</v>
      </c>
      <c r="D46" s="7">
        <f>[1]Variations!F45</f>
        <v>44608</v>
      </c>
      <c r="E46" s="6" t="str">
        <f>IF([1]Variations!J45&gt;0,"Yes","No")</f>
        <v>Yes</v>
      </c>
      <c r="G46" s="8" t="str">
        <f>[1]Master!C45</f>
        <v>PPC/65/0</v>
      </c>
      <c r="H46" s="8" t="str">
        <f>[1]Master!D45</f>
        <v xml:space="preserve">TAQA Bratani Limited </v>
      </c>
      <c r="I46" s="9" t="str">
        <f>[1]Master!E45</f>
        <v>North Cormorant</v>
      </c>
      <c r="J46" s="10">
        <f>[1]Master!G45</f>
        <v>42303</v>
      </c>
      <c r="K46" s="11" t="str">
        <f>[1]Master!J45</f>
        <v>Live</v>
      </c>
    </row>
    <row r="47" spans="1:11" x14ac:dyDescent="0.35">
      <c r="A47" s="5" t="str">
        <f>[1]Variations!B46</f>
        <v>PPC/76/10</v>
      </c>
      <c r="B47" s="6" t="str">
        <f>[1]Variations!C46</f>
        <v>Repsol Sinopec Resources UK Limited</v>
      </c>
      <c r="C47" s="6" t="str">
        <f>[1]Variations!D46</f>
        <v>Piper Bravo</v>
      </c>
      <c r="D47" s="7">
        <f>[1]Variations!F46</f>
        <v>44608</v>
      </c>
      <c r="E47" s="6" t="str">
        <f>IF([1]Variations!J46&gt;0,"Yes","No")</f>
        <v>Yes</v>
      </c>
      <c r="G47" s="8" t="str">
        <f>[1]Master!C46</f>
        <v>PPC/66/0</v>
      </c>
      <c r="H47" s="8" t="str">
        <f>[1]Master!D46</f>
        <v>BP Exploration Operating Company Limited</v>
      </c>
      <c r="I47" s="9" t="str">
        <f>[1]Master!E46</f>
        <v>Andrew</v>
      </c>
      <c r="J47" s="10">
        <f>[1]Master!G46</f>
        <v>42304</v>
      </c>
      <c r="K47" s="11" t="str">
        <f>[1]Master!J46</f>
        <v>Live</v>
      </c>
    </row>
    <row r="48" spans="1:11" x14ac:dyDescent="0.35">
      <c r="A48" s="5" t="str">
        <f>[1]Variations!B47</f>
        <v>PPC/76/11</v>
      </c>
      <c r="B48" s="6" t="str">
        <f>[1]Variations!C47</f>
        <v>Repsol Sinopec Resources UK Limited</v>
      </c>
      <c r="C48" s="6" t="str">
        <f>[1]Variations!D47</f>
        <v>Piper Bravo</v>
      </c>
      <c r="D48" s="7">
        <f>[1]Variations!F47</f>
        <v>44832</v>
      </c>
      <c r="E48" s="6" t="str">
        <f>IF([1]Variations!J47&gt;0,"Yes","No")</f>
        <v>Yes</v>
      </c>
      <c r="G48" s="8" t="str">
        <f>[1]Master!C47</f>
        <v>PPC/67/0</v>
      </c>
      <c r="H48" s="8" t="str">
        <f>[1]Master!D47</f>
        <v>BP Exploration Operating Company Limited</v>
      </c>
      <c r="I48" s="9" t="str">
        <f>[1]Master!E47</f>
        <v>ETAP Central Processing Facility</v>
      </c>
      <c r="J48" s="10">
        <f>[1]Master!G47</f>
        <v>42305</v>
      </c>
      <c r="K48" s="11" t="str">
        <f>[1]Master!J47</f>
        <v>Live</v>
      </c>
    </row>
    <row r="49" spans="1:11" x14ac:dyDescent="0.35">
      <c r="A49" s="5" t="str">
        <f>[1]Variations!B48</f>
        <v>PPC/54/9</v>
      </c>
      <c r="B49" s="6" t="str">
        <f>[1]Variations!C48</f>
        <v xml:space="preserve">TAQA Bratani Limited </v>
      </c>
      <c r="C49" s="6" t="str">
        <f>[1]Variations!D48</f>
        <v>Cormorant Alpha</v>
      </c>
      <c r="D49" s="7">
        <f>[1]Variations!F48</f>
        <v>44592</v>
      </c>
      <c r="E49" s="6" t="str">
        <f>IF([1]Variations!J48&gt;0,"Yes","No")</f>
        <v>Yes</v>
      </c>
      <c r="G49" s="8" t="str">
        <f>[1]Master!C48</f>
        <v>PPC/70/0</v>
      </c>
      <c r="H49" s="8" t="str">
        <f>[1]Master!D48</f>
        <v>Centrica Storage Limited</v>
      </c>
      <c r="I49" s="9" t="str">
        <f>[1]Master!E48</f>
        <v>Rough BD</v>
      </c>
      <c r="J49" s="10">
        <f>[1]Master!G48</f>
        <v>42311</v>
      </c>
      <c r="K49" s="11" t="str">
        <f>[1]Master!J48</f>
        <v>Live</v>
      </c>
    </row>
    <row r="50" spans="1:11" x14ac:dyDescent="0.35">
      <c r="A50" s="5" t="str">
        <f>[1]Variations!B49</f>
        <v>PPC/54/10</v>
      </c>
      <c r="B50" s="6" t="str">
        <f>[1]Variations!C49</f>
        <v xml:space="preserve">TAQA Bratani Limited </v>
      </c>
      <c r="C50" s="6" t="str">
        <f>[1]Variations!D49</f>
        <v>Cormorant Alpha</v>
      </c>
      <c r="D50" s="7">
        <f>[1]Variations!F49</f>
        <v>44592</v>
      </c>
      <c r="E50" s="6" t="str">
        <f>IF([1]Variations!J49&gt;0,"Yes","No")</f>
        <v>Yes</v>
      </c>
      <c r="G50" s="8" t="str">
        <f>[1]Master!C49</f>
        <v>PPC/71/0</v>
      </c>
      <c r="H50" s="8" t="str">
        <f>[1]Master!D49</f>
        <v>Apache North Sea Limited</v>
      </c>
      <c r="I50" s="9" t="str">
        <f>[1]Master!E49</f>
        <v>Forties FA</v>
      </c>
      <c r="J50" s="10">
        <f>[1]Master!G49</f>
        <v>42460</v>
      </c>
      <c r="K50" s="11" t="str">
        <f>[1]Master!J49</f>
        <v>Live</v>
      </c>
    </row>
    <row r="51" spans="1:11" x14ac:dyDescent="0.35">
      <c r="A51" s="5" t="str">
        <f>[1]Variations!B50</f>
        <v>PPC/54/11</v>
      </c>
      <c r="B51" s="6" t="str">
        <f>[1]Variations!C50</f>
        <v xml:space="preserve">TAQA Bratani Limited </v>
      </c>
      <c r="C51" s="6" t="str">
        <f>[1]Variations!D50</f>
        <v>Cormorant Alpha</v>
      </c>
      <c r="D51" s="7">
        <f>[1]Variations!F50</f>
        <v>45195</v>
      </c>
      <c r="E51" s="6" t="str">
        <f>IF([1]Variations!J50&gt;0,"Yes","No")</f>
        <v>Yes</v>
      </c>
      <c r="G51" s="8" t="str">
        <f>[1]Master!C50</f>
        <v>PPC/72/0</v>
      </c>
      <c r="H51" s="8" t="str">
        <f>[1]Master!D50</f>
        <v>EnQuest Heather Limited</v>
      </c>
      <c r="I51" s="9" t="str">
        <f>[1]Master!E50</f>
        <v>EnQuest Producer</v>
      </c>
      <c r="J51" s="10">
        <f>[1]Master!G50</f>
        <v>42473</v>
      </c>
      <c r="K51" s="11" t="str">
        <f>[1]Master!J50</f>
        <v>Live</v>
      </c>
    </row>
    <row r="52" spans="1:11" x14ac:dyDescent="0.35">
      <c r="A52" s="5" t="str">
        <f>[1]Variations!B51</f>
        <v>PPC/76/9</v>
      </c>
      <c r="B52" s="6" t="str">
        <f>[1]Variations!C51</f>
        <v>Repsol Sinopec Resources UK Limited</v>
      </c>
      <c r="C52" s="6" t="str">
        <f>[1]Variations!D51</f>
        <v>Piper Bravo</v>
      </c>
      <c r="D52" s="7">
        <f>[1]Variations!F51</f>
        <v>44587</v>
      </c>
      <c r="E52" s="6" t="str">
        <f>IF([1]Variations!J51&gt;0,"Yes","No")</f>
        <v>Yes</v>
      </c>
      <c r="G52" s="8" t="str">
        <f>[1]Master!C51</f>
        <v>PPC/73/0</v>
      </c>
      <c r="H52" s="8" t="str">
        <f>[1]Master!D51</f>
        <v>Dana Petroleum (E&amp;P) Limited</v>
      </c>
      <c r="I52" s="9" t="str">
        <f>[1]Master!E51</f>
        <v>Triton FPSO</v>
      </c>
      <c r="J52" s="10">
        <f>[1]Master!G51</f>
        <v>42720</v>
      </c>
      <c r="K52" s="11" t="str">
        <f>[1]Master!J51</f>
        <v>Live</v>
      </c>
    </row>
    <row r="53" spans="1:11" x14ac:dyDescent="0.35">
      <c r="A53" s="5" t="str">
        <f>[1]Variations!B52</f>
        <v>PPC/110/2</v>
      </c>
      <c r="B53" s="6" t="str">
        <f>[1]Variations!C52</f>
        <v>Perenco UK Limited</v>
      </c>
      <c r="C53" s="6" t="str">
        <f>[1]Variations!D52</f>
        <v>Leman BD</v>
      </c>
      <c r="D53" s="7">
        <f>[1]Variations!F52</f>
        <v>44586</v>
      </c>
      <c r="E53" s="6" t="str">
        <f>IF([1]Variations!J52&gt;0,"Yes","No")</f>
        <v>Yes</v>
      </c>
      <c r="G53" s="8" t="str">
        <f>[1]Master!C52</f>
        <v>PPC/74/0</v>
      </c>
      <c r="H53" s="8" t="str">
        <f>[1]Master!D52</f>
        <v>ENI UK Limited</v>
      </c>
      <c r="I53" s="9" t="str">
        <f>[1]Master!E52</f>
        <v>Douglas DA</v>
      </c>
      <c r="J53" s="10">
        <f>[1]Master!G52</f>
        <v>42338</v>
      </c>
      <c r="K53" s="11" t="str">
        <f>[1]Master!J52</f>
        <v>Live</v>
      </c>
    </row>
    <row r="54" spans="1:11" x14ac:dyDescent="0.35">
      <c r="A54" s="5" t="str">
        <f>[1]Variations!B53</f>
        <v>PPC/46/12</v>
      </c>
      <c r="B54" s="6" t="str">
        <f>[1]Variations!C53</f>
        <v>Shell U.K. Limited</v>
      </c>
      <c r="C54" s="6" t="str">
        <f>[1]Variations!D53</f>
        <v>Shearwater C PUQ Platform</v>
      </c>
      <c r="D54" s="7">
        <f>[1]Variations!F53</f>
        <v>44585</v>
      </c>
      <c r="E54" s="6" t="str">
        <f>IF([1]Variations!J53&gt;0,"Yes","No")</f>
        <v>Yes</v>
      </c>
      <c r="G54" s="8" t="str">
        <f>[1]Master!C53</f>
        <v>PPC/76/0</v>
      </c>
      <c r="H54" s="8" t="str">
        <f>[1]Master!D53</f>
        <v>Repsol Sinopec Resources UK Limited</v>
      </c>
      <c r="I54" s="9" t="str">
        <f>[1]Master!E53</f>
        <v>Piper Bravo</v>
      </c>
      <c r="J54" s="10">
        <f>[1]Master!G53</f>
        <v>42409</v>
      </c>
      <c r="K54" s="11" t="str">
        <f>[1]Master!J53</f>
        <v>Live</v>
      </c>
    </row>
    <row r="55" spans="1:11" x14ac:dyDescent="0.35">
      <c r="A55" s="5" t="str">
        <f>[1]Variations!B54</f>
        <v>PPC/56/9</v>
      </c>
      <c r="B55" s="6" t="str">
        <f>[1]Variations!C54</f>
        <v>Repsol Sinopec Resources UK Limited</v>
      </c>
      <c r="C55" s="6" t="str">
        <f>[1]Variations!D54</f>
        <v>Bleo Holm FPSO</v>
      </c>
      <c r="D55" s="7">
        <f>[1]Variations!F54</f>
        <v>44581</v>
      </c>
      <c r="E55" s="6" t="str">
        <f>IF([1]Variations!J54&gt;0,"Yes","No")</f>
        <v>Yes</v>
      </c>
      <c r="G55" s="8" t="str">
        <f>[1]Master!C54</f>
        <v>PPC/79/0</v>
      </c>
      <c r="H55" s="8" t="str">
        <f>[1]Master!D54</f>
        <v>Chrysaor Production (U.K.) Limited</v>
      </c>
      <c r="I55" s="9" t="str">
        <f>[1]Master!E54</f>
        <v>LOGGS GGS</v>
      </c>
      <c r="J55" s="10">
        <f>[1]Master!G54</f>
        <v>42395</v>
      </c>
      <c r="K55" s="11" t="str">
        <f>[1]Master!J54</f>
        <v>Surrendered</v>
      </c>
    </row>
    <row r="56" spans="1:11" x14ac:dyDescent="0.35">
      <c r="A56" s="5" t="str">
        <f>[1]Variations!B55</f>
        <v>PPC/90/4</v>
      </c>
      <c r="B56" s="6" t="str">
        <f>[1]Variations!C55</f>
        <v>Dana Petroleum (E&amp;P) Limited</v>
      </c>
      <c r="C56" s="6" t="str">
        <f>[1]Variations!D55</f>
        <v>Western Isles FPSO</v>
      </c>
      <c r="D56" s="7">
        <f>[1]Variations!F55</f>
        <v>44575</v>
      </c>
      <c r="E56" s="6" t="str">
        <f>IF([1]Variations!J55&gt;0,"Yes","No")</f>
        <v>Yes</v>
      </c>
      <c r="G56" s="8" t="str">
        <f>[1]Master!C55</f>
        <v>PPC/80/0</v>
      </c>
      <c r="H56" s="8" t="str">
        <f>[1]Master!D55</f>
        <v>Chrysaor Production (U.K.) Limited</v>
      </c>
      <c r="I56" s="9" t="str">
        <f>[1]Master!E55</f>
        <v>Murdoch MD</v>
      </c>
      <c r="J56" s="10">
        <f>[1]Master!G55</f>
        <v>42395</v>
      </c>
      <c r="K56" s="11" t="str">
        <f>[1]Master!J55</f>
        <v>Surrendered</v>
      </c>
    </row>
    <row r="57" spans="1:11" x14ac:dyDescent="0.35">
      <c r="A57" s="5" t="str">
        <f>[1]Variations!B56</f>
        <v>PPC/28/9</v>
      </c>
      <c r="B57" s="6" t="str">
        <f>[1]Variations!C56</f>
        <v>CNOOC Petroleum Europe Limited</v>
      </c>
      <c r="C57" s="6" t="str">
        <f>[1]Variations!D56</f>
        <v>Scott</v>
      </c>
      <c r="D57" s="7">
        <f>[1]Variations!F56</f>
        <v>44559</v>
      </c>
      <c r="E57" s="6" t="str">
        <f>IF([1]Variations!J56&gt;0,"Yes","No")</f>
        <v>Yes</v>
      </c>
      <c r="G57" s="8" t="str">
        <f>[1]Master!C56</f>
        <v>PPC/81/0</v>
      </c>
      <c r="H57" s="8" t="str">
        <f>[1]Master!D56</f>
        <v>Petrofac Facilities Management Limited</v>
      </c>
      <c r="I57" s="9" t="str">
        <f>[1]Master!E56</f>
        <v>Anasuria FPSO</v>
      </c>
      <c r="J57" s="10">
        <f>[1]Master!G56</f>
        <v>42405</v>
      </c>
      <c r="K57" s="11" t="str">
        <f>[1]Master!J56</f>
        <v>Surrendered</v>
      </c>
    </row>
    <row r="58" spans="1:11" x14ac:dyDescent="0.35">
      <c r="A58" s="5" t="str">
        <f>[1]Variations!B57</f>
        <v>PPC/20/9</v>
      </c>
      <c r="B58" s="6" t="str">
        <f>[1]Variations!C57</f>
        <v>CNOOC Petroleum Europe Limited</v>
      </c>
      <c r="C58" s="6" t="str">
        <f>[1]Variations!D57</f>
        <v xml:space="preserve">Golden Eagle PUQ </v>
      </c>
      <c r="D58" s="7">
        <f>[1]Variations!F57</f>
        <v>44559</v>
      </c>
      <c r="E58" s="6" t="str">
        <f>IF([1]Variations!J57&gt;0,"Yes","No")</f>
        <v>Yes</v>
      </c>
      <c r="G58" s="8" t="str">
        <f>[1]Master!C57</f>
        <v>PPC/82/0</v>
      </c>
      <c r="H58" s="8" t="str">
        <f>[1]Master!D57</f>
        <v>BP Exploration Operating Company Limited</v>
      </c>
      <c r="I58" s="9" t="str">
        <f>[1]Master!E57</f>
        <v>Glen Lyon FPSO</v>
      </c>
      <c r="J58" s="10">
        <f>[1]Master!G57</f>
        <v>42436</v>
      </c>
      <c r="K58" s="11" t="str">
        <f>[1]Master!J57</f>
        <v>Live</v>
      </c>
    </row>
    <row r="59" spans="1:11" x14ac:dyDescent="0.35">
      <c r="A59" s="5" t="str">
        <f>[1]Variations!B58</f>
        <v>PPC/24/11</v>
      </c>
      <c r="B59" s="6" t="str">
        <f>[1]Variations!C58</f>
        <v>CNOOC Petroleum Europe Limited</v>
      </c>
      <c r="C59" s="6" t="str">
        <f>[1]Variations!D58</f>
        <v>Buzzard</v>
      </c>
      <c r="D59" s="7">
        <f>[1]Variations!F58</f>
        <v>44559</v>
      </c>
      <c r="E59" s="6" t="str">
        <f>IF([1]Variations!J58&gt;0,"Yes","No")</f>
        <v>Yes</v>
      </c>
      <c r="G59" s="8" t="str">
        <f>[1]Master!C58</f>
        <v>PPC/84/0</v>
      </c>
      <c r="H59" s="8" t="str">
        <f>[1]Master!D58</f>
        <v>Perenco UK Limited</v>
      </c>
      <c r="I59" s="9" t="str">
        <f>[1]Master!E58</f>
        <v>Leman AC</v>
      </c>
      <c r="J59" s="10">
        <f>[1]Master!G58</f>
        <v>42445</v>
      </c>
      <c r="K59" s="11" t="str">
        <f>[1]Master!J58</f>
        <v>Live</v>
      </c>
    </row>
    <row r="60" spans="1:11" x14ac:dyDescent="0.35">
      <c r="A60" s="5" t="str">
        <f>[1]Variations!B59</f>
        <v>PPC/92/14</v>
      </c>
      <c r="B60" s="6" t="str">
        <f>[1]Variations!C59</f>
        <v>Petrofac Facilities Management Limited</v>
      </c>
      <c r="C60" s="6" t="str">
        <f>[1]Variations!D59</f>
        <v>Kittiwake A</v>
      </c>
      <c r="D60" s="7">
        <f>[1]Variations!F59</f>
        <v>44552</v>
      </c>
      <c r="E60" s="6" t="str">
        <f>IF([1]Variations!J59&gt;0,"Yes","No")</f>
        <v>Yes</v>
      </c>
      <c r="G60" s="8" t="str">
        <f>[1]Master!C59</f>
        <v>PPC/85/0</v>
      </c>
      <c r="H60" s="8" t="str">
        <f>[1]Master!D59</f>
        <v>Perenco UK Limited</v>
      </c>
      <c r="I60" s="9" t="str">
        <f>[1]Master!E59</f>
        <v>Trent</v>
      </c>
      <c r="J60" s="10">
        <f>[1]Master!G59</f>
        <v>42445</v>
      </c>
      <c r="K60" s="11" t="str">
        <f>[1]Master!J59</f>
        <v>Live</v>
      </c>
    </row>
    <row r="61" spans="1:11" x14ac:dyDescent="0.35">
      <c r="A61" s="5" t="str">
        <f>[1]Variations!B60</f>
        <v>PPC/105/6</v>
      </c>
      <c r="B61" s="6" t="str">
        <f>[1]Variations!C60</f>
        <v>NEO Energy Production UK Limited</v>
      </c>
      <c r="C61" s="6" t="str">
        <f>[1]Variations!D60</f>
        <v>Global Producer III</v>
      </c>
      <c r="D61" s="7">
        <f>[1]Variations!F60</f>
        <v>44550</v>
      </c>
      <c r="E61" s="6" t="str">
        <f>IF([1]Variations!J60&gt;0,"Yes","No")</f>
        <v>Yes</v>
      </c>
      <c r="G61" s="8" t="str">
        <f>[1]Master!C60</f>
        <v>PPC/86/0</v>
      </c>
      <c r="H61" s="8" t="str">
        <f>[1]Master!D60</f>
        <v>Equinor UK Limited</v>
      </c>
      <c r="I61" s="9" t="str">
        <f>[1]Master!E60</f>
        <v>Mariner FSU</v>
      </c>
      <c r="J61" s="10">
        <f>[1]Master!G60</f>
        <v>42552</v>
      </c>
      <c r="K61" s="11" t="str">
        <f>[1]Master!J60</f>
        <v>Live</v>
      </c>
    </row>
    <row r="62" spans="1:11" x14ac:dyDescent="0.35">
      <c r="A62" s="5" t="str">
        <f>[1]Variations!B61</f>
        <v>PPC/90/3</v>
      </c>
      <c r="B62" s="6" t="str">
        <f>[1]Variations!C61</f>
        <v>Dana Petroleum (E&amp;P) Limited</v>
      </c>
      <c r="C62" s="6" t="str">
        <f>[1]Variations!D61</f>
        <v>Western Isles FPSO</v>
      </c>
      <c r="D62" s="7">
        <f>[1]Variations!F61</f>
        <v>44538</v>
      </c>
      <c r="E62" s="6" t="str">
        <f>IF([1]Variations!J61&gt;0,"Yes","No")</f>
        <v>Yes</v>
      </c>
      <c r="G62" s="8" t="str">
        <f>[1]Master!C61</f>
        <v>PPC/87/0</v>
      </c>
      <c r="H62" s="8" t="str">
        <f>[1]Master!D61</f>
        <v>Bumi Armada</v>
      </c>
      <c r="I62" s="9" t="str">
        <f>[1]Master!E61</f>
        <v>Kraken FPSO</v>
      </c>
      <c r="J62" s="10">
        <f>[1]Master!G61</f>
        <v>42781</v>
      </c>
      <c r="K62" s="11" t="str">
        <f>[1]Master!J61</f>
        <v>Live</v>
      </c>
    </row>
    <row r="63" spans="1:11" x14ac:dyDescent="0.35">
      <c r="A63" s="5" t="str">
        <f>[1]Variations!B62</f>
        <v>PPC/107/2</v>
      </c>
      <c r="B63" s="6" t="str">
        <f>[1]Variations!C62</f>
        <v>TAQA Bratani Limited</v>
      </c>
      <c r="C63" s="6" t="str">
        <f>[1]Variations!D62</f>
        <v>Brae A</v>
      </c>
      <c r="D63" s="7">
        <f>[1]Variations!F62</f>
        <v>44536</v>
      </c>
      <c r="E63" s="6" t="str">
        <f>IF([1]Variations!J62&gt;0,"Yes","No")</f>
        <v>Yes</v>
      </c>
      <c r="G63" s="8" t="str">
        <f>[1]Master!C62</f>
        <v>PPC/89/0</v>
      </c>
      <c r="H63" s="8" t="str">
        <f>[1]Master!D62</f>
        <v>Equinor UK Limited</v>
      </c>
      <c r="I63" s="9" t="str">
        <f>[1]Master!E62</f>
        <v>Mariner PDQ</v>
      </c>
      <c r="J63" s="10">
        <f>[1]Master!G62</f>
        <v>42522</v>
      </c>
      <c r="K63" s="11" t="str">
        <f>[1]Master!J62</f>
        <v>Live</v>
      </c>
    </row>
    <row r="64" spans="1:11" x14ac:dyDescent="0.35">
      <c r="A64" s="5" t="str">
        <f>[1]Variations!B63</f>
        <v>PPC/58/11</v>
      </c>
      <c r="B64" s="6" t="str">
        <f>[1]Variations!C63</f>
        <v>Repsol Sinopec Resources UK Limited</v>
      </c>
      <c r="C64" s="6" t="str">
        <f>[1]Variations!D63</f>
        <v>Montrose A</v>
      </c>
      <c r="D64" s="7">
        <f>[1]Variations!F63</f>
        <v>44533</v>
      </c>
      <c r="E64" s="6" t="str">
        <f>IF([1]Variations!J63&gt;0,"Yes","No")</f>
        <v>Yes</v>
      </c>
      <c r="G64" s="8" t="str">
        <f>[1]Master!C63</f>
        <v>PPC/90/0</v>
      </c>
      <c r="H64" s="8" t="str">
        <f>[1]Master!D63</f>
        <v>Dana Petroleum (E&amp;P) Limited</v>
      </c>
      <c r="I64" s="9" t="str">
        <f>[1]Master!E63</f>
        <v>Western Isles FPSO</v>
      </c>
      <c r="J64" s="10">
        <f>[1]Master!G63</f>
        <v>42859</v>
      </c>
      <c r="K64" s="11" t="str">
        <f>[1]Master!J63</f>
        <v>Surrendered</v>
      </c>
    </row>
    <row r="65" spans="1:11" x14ac:dyDescent="0.35">
      <c r="A65" s="5" t="str">
        <f>[1]Variations!B64</f>
        <v>PPC/58/12</v>
      </c>
      <c r="B65" s="6" t="str">
        <f>[1]Variations!C64</f>
        <v>Repsol Sinopec Resources UK Limited</v>
      </c>
      <c r="C65" s="6" t="str">
        <f>[1]Variations!D64</f>
        <v>Montrose A</v>
      </c>
      <c r="D65" s="7">
        <f>[1]Variations!F64</f>
        <v>44832</v>
      </c>
      <c r="E65" s="6" t="str">
        <f>IF([1]Variations!J64&gt;0,"Yes","No")</f>
        <v>Yes</v>
      </c>
      <c r="G65" s="8" t="str">
        <f>[1]Master!C64</f>
        <v>PPC/91/0</v>
      </c>
      <c r="H65" s="8" t="str">
        <f>[1]Master!D64</f>
        <v>BW Offshore Catcher (UK) Limited</v>
      </c>
      <c r="I65" s="9" t="str">
        <f>[1]Master!E64</f>
        <v>BW Catcher</v>
      </c>
      <c r="J65" s="10">
        <f>[1]Master!G64</f>
        <v>43014</v>
      </c>
      <c r="K65" s="11" t="str">
        <f>[1]Master!J64</f>
        <v>Live</v>
      </c>
    </row>
    <row r="66" spans="1:11" x14ac:dyDescent="0.35">
      <c r="A66" s="5" t="str">
        <f>[1]Variations!B65</f>
        <v>PPC/22/12</v>
      </c>
      <c r="B66" s="6" t="str">
        <f>[1]Variations!C65</f>
        <v xml:space="preserve">TAQA Bratani Limited </v>
      </c>
      <c r="C66" s="6" t="str">
        <f>[1]Variations!D65</f>
        <v>Tern</v>
      </c>
      <c r="D66" s="7">
        <f>[1]Variations!F65</f>
        <v>44532</v>
      </c>
      <c r="E66" s="6" t="str">
        <f>IF([1]Variations!J65&gt;0,"Yes","No")</f>
        <v>Yes</v>
      </c>
      <c r="G66" s="8" t="str">
        <f>[1]Master!C65</f>
        <v>PPC/92/0</v>
      </c>
      <c r="H66" s="8" t="str">
        <f>[1]Master!D65</f>
        <v>Petrofac Facilities Management Limited</v>
      </c>
      <c r="I66" s="9" t="str">
        <f>[1]Master!E65</f>
        <v>Kittiwake A</v>
      </c>
      <c r="J66" s="10">
        <f>[1]Master!G65</f>
        <v>42880</v>
      </c>
      <c r="K66" s="11" t="str">
        <f>[1]Master!J65</f>
        <v>Live</v>
      </c>
    </row>
    <row r="67" spans="1:11" x14ac:dyDescent="0.35">
      <c r="A67" s="5" t="str">
        <f>[1]Variations!B66</f>
        <v>PPC/46/11</v>
      </c>
      <c r="B67" s="6" t="str">
        <f>[1]Variations!C66</f>
        <v>Shell U.K. Limited</v>
      </c>
      <c r="C67" s="6" t="str">
        <f>[1]Variations!D66</f>
        <v>Shearwater</v>
      </c>
      <c r="D67" s="7">
        <f>[1]Variations!F66</f>
        <v>44530</v>
      </c>
      <c r="E67" s="6" t="str">
        <f>IF([1]Variations!J66&gt;0,"Yes","No")</f>
        <v>Yes</v>
      </c>
      <c r="G67" s="8" t="str">
        <f>[1]Master!C66</f>
        <v>PPC/93/0</v>
      </c>
      <c r="H67" s="8" t="str">
        <f>[1]Master!D66</f>
        <v>Chrysaor Limited</v>
      </c>
      <c r="I67" s="9" t="str">
        <f>[1]Master!E66</f>
        <v>Lomond</v>
      </c>
      <c r="J67" s="10">
        <f>[1]Master!G66</f>
        <v>43011</v>
      </c>
      <c r="K67" s="11" t="str">
        <f>[1]Master!J66</f>
        <v>Live</v>
      </c>
    </row>
    <row r="68" spans="1:11" x14ac:dyDescent="0.35">
      <c r="A68" s="5" t="str">
        <f>[1]Variations!B67</f>
        <v>PPC/16/12</v>
      </c>
      <c r="B68" s="6" t="str">
        <f>[1]Variations!C67</f>
        <v>Shell U.K. Limited</v>
      </c>
      <c r="C68" s="6" t="str">
        <f>[1]Variations!D67</f>
        <v>Clipper PC</v>
      </c>
      <c r="D68" s="7">
        <f>[1]Variations!F67</f>
        <v>44529</v>
      </c>
      <c r="E68" s="6" t="str">
        <f>IF([1]Variations!J67&gt;0,"Yes","No")</f>
        <v>Yes</v>
      </c>
      <c r="G68" s="8" t="str">
        <f>[1]Master!C67</f>
        <v>PPC/94/0</v>
      </c>
      <c r="H68" s="8" t="str">
        <f>[1]Master!D67</f>
        <v>Chrysaor Limited</v>
      </c>
      <c r="I68" s="9" t="str">
        <f>[1]Master!E67</f>
        <v>Everest North</v>
      </c>
      <c r="J68" s="10">
        <f>[1]Master!G67</f>
        <v>43011</v>
      </c>
      <c r="K68" s="11" t="str">
        <f>[1]Master!J67</f>
        <v>Live</v>
      </c>
    </row>
    <row r="69" spans="1:11" x14ac:dyDescent="0.35">
      <c r="A69" s="5" t="str">
        <f>[1]Variations!B68</f>
        <v>PPC/15/9</v>
      </c>
      <c r="B69" s="6" t="str">
        <f>[1]Variations!C68</f>
        <v>Shell U.K. Limited</v>
      </c>
      <c r="C69" s="6" t="str">
        <f>[1]Variations!D68</f>
        <v>Leman AD1</v>
      </c>
      <c r="D69" s="7">
        <f>[1]Variations!F68</f>
        <v>44529</v>
      </c>
      <c r="E69" s="6" t="str">
        <f>IF([1]Variations!J68&gt;0,"Yes","No")</f>
        <v>Yes</v>
      </c>
      <c r="G69" s="8" t="str">
        <f>[1]Master!C68</f>
        <v>PPC/98/0</v>
      </c>
      <c r="H69" s="8" t="str">
        <f>[1]Master!D68</f>
        <v>Pierce Production Company Limited</v>
      </c>
      <c r="I69" s="9" t="str">
        <f>[1]Master!E68</f>
        <v>Haewene Brim</v>
      </c>
      <c r="J69" s="10">
        <f>[1]Master!G68</f>
        <v>43277</v>
      </c>
      <c r="K69" s="11" t="str">
        <f>[1]Master!J68</f>
        <v>Live</v>
      </c>
    </row>
    <row r="70" spans="1:11" x14ac:dyDescent="0.35">
      <c r="A70" s="5" t="str">
        <f>[1]Variations!B69</f>
        <v>PPC/39/11</v>
      </c>
      <c r="B70" s="6" t="str">
        <f>[1]Variations!C69</f>
        <v>Shell U.K. Limited</v>
      </c>
      <c r="C70" s="6" t="str">
        <f>[1]Variations!D69</f>
        <v>Nelson</v>
      </c>
      <c r="D70" s="7">
        <f>[1]Variations!F69</f>
        <v>44526</v>
      </c>
      <c r="E70" s="6" t="str">
        <f>IF([1]Variations!J69&gt;0,"Yes","No")</f>
        <v>Yes</v>
      </c>
      <c r="G70" s="8" t="str">
        <f>[1]Master!C69</f>
        <v>PPC/99/0</v>
      </c>
      <c r="H70" s="8" t="str">
        <f>[1]Master!D69</f>
        <v>Petrofac Facilities Management Limited</v>
      </c>
      <c r="I70" s="9" t="str">
        <f>[1]Master!E69</f>
        <v>Stella FPF-1</v>
      </c>
      <c r="J70" s="10">
        <f>[1]Master!G69</f>
        <v>42880</v>
      </c>
      <c r="K70" s="11" t="str">
        <f>[1]Master!J69</f>
        <v>Live</v>
      </c>
    </row>
    <row r="71" spans="1:11" x14ac:dyDescent="0.35">
      <c r="A71" s="5" t="str">
        <f>[1]Variations!B70</f>
        <v>PPC/87/9</v>
      </c>
      <c r="B71" s="6" t="str">
        <f>[1]Variations!C70</f>
        <v>Bumi Armada UK Limited</v>
      </c>
      <c r="C71" s="6" t="str">
        <f>[1]Variations!D70</f>
        <v>Kraken FPSO</v>
      </c>
      <c r="D71" s="7">
        <f>[1]Variations!F70</f>
        <v>44525</v>
      </c>
      <c r="E71" s="6" t="str">
        <f>IF([1]Variations!J70&gt;0,"Yes","No")</f>
        <v>Yes</v>
      </c>
      <c r="G71" s="8" t="str">
        <f>[1]Master!C70</f>
        <v>PPC/100/0</v>
      </c>
      <c r="H71" s="8" t="str">
        <f>[1]Master!D70</f>
        <v>Bluewater Lancaster Production (UK) Limited</v>
      </c>
      <c r="I71" s="9" t="str">
        <f>[1]Master!E70</f>
        <v>Aoka Mizu FPSO</v>
      </c>
      <c r="J71" s="10">
        <f>[1]Master!G70</f>
        <v>43392</v>
      </c>
      <c r="K71" s="11" t="str">
        <f>[1]Master!J70</f>
        <v>Live</v>
      </c>
    </row>
    <row r="72" spans="1:11" x14ac:dyDescent="0.35">
      <c r="A72" s="5" t="str">
        <f>[1]Variations!B71</f>
        <v>PPC/106/4</v>
      </c>
      <c r="B72" s="6" t="str">
        <f>[1]Variations!C71</f>
        <v>Ithaca Energy (UK) Limited</v>
      </c>
      <c r="C72" s="6" t="str">
        <f>[1]Variations!D71</f>
        <v>Stella FPF-1</v>
      </c>
      <c r="D72" s="7">
        <f>[1]Variations!F71</f>
        <v>44524</v>
      </c>
      <c r="E72" s="6" t="str">
        <f>IF([1]Variations!J71&gt;0,"Yes","No")</f>
        <v>Yes</v>
      </c>
      <c r="G72" s="8" t="str">
        <f>[1]Master!C71</f>
        <v>PPC/101/0</v>
      </c>
      <c r="H72" s="8" t="str">
        <f>[1]Master!D71</f>
        <v>Total E&amp;P North Sea UK Limited</v>
      </c>
      <c r="I72" s="9" t="str">
        <f>[1]Master!E71</f>
        <v>Culzean Wellhead Platform</v>
      </c>
      <c r="J72" s="10">
        <f>[1]Master!G71</f>
        <v>43503</v>
      </c>
      <c r="K72" s="11" t="str">
        <f>[1]Master!J71</f>
        <v>Live</v>
      </c>
    </row>
    <row r="73" spans="1:11" x14ac:dyDescent="0.35">
      <c r="A73" s="5" t="str">
        <f>[1]Variations!B72</f>
        <v>PPC/42/8</v>
      </c>
      <c r="B73" s="6" t="str">
        <f>[1]Variations!C72</f>
        <v>Totalenergies E&amp;P NORTH SEA UK Limited</v>
      </c>
      <c r="C73" s="6" t="str">
        <f>[1]Variations!D72</f>
        <v>Gryphon Alpha</v>
      </c>
      <c r="D73" s="7">
        <f>[1]Variations!F72</f>
        <v>44523</v>
      </c>
      <c r="E73" s="6" t="str">
        <f>IF([1]Variations!J72&gt;0,"Yes","No")</f>
        <v>Yes</v>
      </c>
      <c r="G73" s="8" t="str">
        <f>[1]Master!C72</f>
        <v>PPC/102/0</v>
      </c>
      <c r="H73" s="8" t="str">
        <f>[1]Master!D72</f>
        <v>Serica Energy (UK) Limited</v>
      </c>
      <c r="I73" s="9" t="str">
        <f>[1]Master!E72</f>
        <v>Bruce PUQ</v>
      </c>
      <c r="J73" s="10">
        <f>[1]Master!G72</f>
        <v>43431</v>
      </c>
      <c r="K73" s="11" t="str">
        <f>[1]Master!J72</f>
        <v>Live</v>
      </c>
    </row>
    <row r="74" spans="1:11" x14ac:dyDescent="0.35">
      <c r="A74" s="5" t="str">
        <f>[1]Variations!B73</f>
        <v>PPC/6/8</v>
      </c>
      <c r="B74" s="6" t="str">
        <f>[1]Variations!C73</f>
        <v>Repsol Sinopec North Sea Limited</v>
      </c>
      <c r="C74" s="6" t="str">
        <f>[1]Variations!D73</f>
        <v>Fulmar</v>
      </c>
      <c r="D74" s="7">
        <f>[1]Variations!F73</f>
        <v>44523</v>
      </c>
      <c r="E74" s="6" t="str">
        <f>IF([1]Variations!J73&gt;0,"Yes","No")</f>
        <v>Yes</v>
      </c>
      <c r="G74" s="8" t="str">
        <f>[1]Master!C73</f>
        <v>PPC/103/0</v>
      </c>
      <c r="H74" s="8" t="str">
        <f>[1]Master!D73</f>
        <v>Total E&amp;P North Sea UK Limited</v>
      </c>
      <c r="I74" s="9" t="str">
        <f>[1]Master!E73</f>
        <v>Ailsa FSO</v>
      </c>
      <c r="J74" s="10">
        <f>[1]Master!G73</f>
        <v>43503</v>
      </c>
      <c r="K74" s="11" t="str">
        <f>[1]Master!J73</f>
        <v>Live</v>
      </c>
    </row>
    <row r="75" spans="1:11" x14ac:dyDescent="0.35">
      <c r="A75" s="5" t="str">
        <f>[1]Variations!B74</f>
        <v>PPC/6/9</v>
      </c>
      <c r="B75" s="6" t="str">
        <f>[1]Variations!C74</f>
        <v>Repsol Sinopec North Sea Limited</v>
      </c>
      <c r="C75" s="6" t="str">
        <f>[1]Variations!D74</f>
        <v>Fulmar</v>
      </c>
      <c r="D75" s="7">
        <f>[1]Variations!F74</f>
        <v>44832</v>
      </c>
      <c r="E75" s="6" t="str">
        <f>IF([1]Variations!J74&gt;0,"Yes","No")</f>
        <v>Yes</v>
      </c>
      <c r="G75" s="8" t="str">
        <f>[1]Master!C74</f>
        <v>PPC/104/0</v>
      </c>
      <c r="H75" s="8" t="str">
        <f>[1]Master!D74</f>
        <v>Neptune E&amp;P UK Limited</v>
      </c>
      <c r="I75" s="9" t="str">
        <f>[1]Master!E74</f>
        <v>Cygnus A PU</v>
      </c>
      <c r="J75" s="10">
        <f>[1]Master!G74</f>
        <v>44021</v>
      </c>
      <c r="K75" s="11" t="str">
        <f>[1]Master!J74</f>
        <v>Live</v>
      </c>
    </row>
    <row r="76" spans="1:11" x14ac:dyDescent="0.35">
      <c r="A76" s="5" t="str">
        <f>[1]Variations!B75</f>
        <v>PPC/110/1</v>
      </c>
      <c r="B76" s="6" t="str">
        <f>[1]Variations!C75</f>
        <v>Perenco UK Limited</v>
      </c>
      <c r="C76" s="6" t="str">
        <f>[1]Variations!D75</f>
        <v>Leman BD</v>
      </c>
      <c r="D76" s="7">
        <f>[1]Variations!F75</f>
        <v>44516</v>
      </c>
      <c r="E76" s="6" t="str">
        <f>IF([1]Variations!J75&gt;0,"Yes","No")</f>
        <v>Yes</v>
      </c>
      <c r="G76" s="8" t="str">
        <f>[1]Master!C75</f>
        <v>PPC/105/0</v>
      </c>
      <c r="H76" s="8" t="str">
        <f>[1]Master!D75</f>
        <v>NEO Energy Production UK Limited</v>
      </c>
      <c r="I76" s="9" t="str">
        <f>[1]Master!E75</f>
        <v>Global Producer III</v>
      </c>
      <c r="J76" s="10">
        <f>[1]Master!G75</f>
        <v>44021</v>
      </c>
      <c r="K76" s="11" t="str">
        <f>[1]Master!J75</f>
        <v>Live</v>
      </c>
    </row>
    <row r="77" spans="1:11" x14ac:dyDescent="0.35">
      <c r="A77" s="5" t="str">
        <f>[1]Variations!B76</f>
        <v>PPC/28/8</v>
      </c>
      <c r="B77" s="6" t="str">
        <f>[1]Variations!C76</f>
        <v>CNOOC Petroleum Europe Limited</v>
      </c>
      <c r="C77" s="6" t="str">
        <f>[1]Variations!D76</f>
        <v>Scott JD Platform</v>
      </c>
      <c r="D77" s="7">
        <f>[1]Variations!F76</f>
        <v>44510</v>
      </c>
      <c r="E77" s="6" t="str">
        <f>IF([1]Variations!J76&gt;0,"Yes","No")</f>
        <v>Yes</v>
      </c>
      <c r="G77" s="8" t="str">
        <f>[1]Master!C76</f>
        <v>PPC/106/0</v>
      </c>
      <c r="H77" s="8" t="str">
        <f>[1]Master!D76</f>
        <v>Ithaca Energy (UK) Limited</v>
      </c>
      <c r="I77" s="9" t="str">
        <f>[1]Master!E76</f>
        <v>Stella FPF-1</v>
      </c>
      <c r="J77" s="10">
        <f>[1]Master!G76</f>
        <v>44068</v>
      </c>
      <c r="K77" s="11" t="str">
        <f>[1]Master!J76</f>
        <v>Live</v>
      </c>
    </row>
    <row r="78" spans="1:11" x14ac:dyDescent="0.35">
      <c r="A78" s="5" t="str">
        <f>[1]Variations!B77</f>
        <v>PPC/76/8</v>
      </c>
      <c r="B78" s="6" t="str">
        <f>[1]Variations!C77</f>
        <v>Repsol Sinopec Resources UK Limited</v>
      </c>
      <c r="C78" s="6" t="str">
        <f>[1]Variations!D77</f>
        <v>Piper Bravo</v>
      </c>
      <c r="D78" s="7">
        <f>[1]Variations!F77</f>
        <v>44508</v>
      </c>
      <c r="E78" s="6" t="str">
        <f>IF([1]Variations!J77&gt;0,"Yes","No")</f>
        <v>Yes</v>
      </c>
      <c r="G78" s="8" t="str">
        <f>[1]Master!C77</f>
        <v>PPC/107/0</v>
      </c>
      <c r="H78" s="8" t="str">
        <f>[1]Master!D77</f>
        <v xml:space="preserve">TAQA Bratani Limited </v>
      </c>
      <c r="I78" s="9" t="str">
        <f>[1]Master!E77</f>
        <v>Brae A</v>
      </c>
      <c r="J78" s="10">
        <f>[1]Master!G77</f>
        <v>44102</v>
      </c>
      <c r="K78" s="11" t="str">
        <f>[1]Master!J77</f>
        <v>Live</v>
      </c>
    </row>
    <row r="79" spans="1:11" x14ac:dyDescent="0.35">
      <c r="A79" s="5" t="str">
        <f>[1]Variations!B78</f>
        <v>PPC/37/15</v>
      </c>
      <c r="B79" s="6" t="str">
        <f>[1]Variations!C78</f>
        <v>Repsol Sinopec Resources UK Limited</v>
      </c>
      <c r="C79" s="6" t="str">
        <f>[1]Variations!D78</f>
        <v>Clyde Alpha</v>
      </c>
      <c r="D79" s="7">
        <f>[1]Variations!F78</f>
        <v>44508</v>
      </c>
      <c r="E79" s="6" t="str">
        <f>IF([1]Variations!J78&gt;0,"Yes","No")</f>
        <v>Yes</v>
      </c>
      <c r="G79" s="8" t="str">
        <f>[1]Master!C78</f>
        <v>PPC/108/0</v>
      </c>
      <c r="H79" s="8" t="str">
        <f>[1]Master!D78</f>
        <v xml:space="preserve">TAQA Bratani Limited </v>
      </c>
      <c r="I79" s="9" t="str">
        <f>[1]Master!E78</f>
        <v xml:space="preserve">Brae East </v>
      </c>
      <c r="J79" s="10">
        <f>[1]Master!G78</f>
        <v>44102</v>
      </c>
      <c r="K79" s="11" t="str">
        <f>[1]Master!J78</f>
        <v>Live</v>
      </c>
    </row>
    <row r="80" spans="1:11" x14ac:dyDescent="0.35">
      <c r="A80" s="5" t="str">
        <f>[1]Variations!B79</f>
        <v>PPC/100/8</v>
      </c>
      <c r="B80" s="6" t="str">
        <f>[1]Variations!C79</f>
        <v>Bluewater Lancaster Production UK Limited</v>
      </c>
      <c r="C80" s="6" t="str">
        <f>[1]Variations!D79</f>
        <v>Aoka Mizu FPSO</v>
      </c>
      <c r="D80" s="7">
        <f>[1]Variations!F79</f>
        <v>44489</v>
      </c>
      <c r="E80" s="6" t="str">
        <f>IF([1]Variations!J79&gt;0,"Yes","No")</f>
        <v>Yes</v>
      </c>
      <c r="G80" s="8" t="str">
        <f>[1]Master!C79</f>
        <v>PPC/109/0</v>
      </c>
      <c r="H80" s="8" t="str">
        <f>[1]Master!D79</f>
        <v>Dana Petroleum (E&amp;P) Limited</v>
      </c>
      <c r="I80" s="9" t="str">
        <f>[1]Master!E79</f>
        <v>Triton FPSO</v>
      </c>
      <c r="J80" s="10">
        <f>[1]Master!G79</f>
        <v>44165</v>
      </c>
      <c r="K80" s="11" t="str">
        <f>[1]Master!J79</f>
        <v>Withdrawn</v>
      </c>
    </row>
    <row r="81" spans="1:11" x14ac:dyDescent="0.35">
      <c r="A81" s="5" t="str">
        <f>[1]Variations!B80</f>
        <v>PPC/92/12</v>
      </c>
      <c r="B81" s="6" t="str">
        <f>[1]Variations!C80</f>
        <v>Petrofac Facilities Management Limited</v>
      </c>
      <c r="C81" s="6" t="str">
        <f>[1]Variations!D80</f>
        <v>Kittiwake A</v>
      </c>
      <c r="D81" s="7">
        <f>[1]Variations!F80</f>
        <v>44483</v>
      </c>
      <c r="E81" s="6" t="str">
        <f>IF([1]Variations!J80&gt;0,"Yes","No")</f>
        <v>Yes</v>
      </c>
      <c r="G81" s="8" t="str">
        <f>[1]Master!C80</f>
        <v>PPC/110/0</v>
      </c>
      <c r="H81" s="8" t="str">
        <f>[1]Master!D80</f>
        <v>Perenco UK Limited</v>
      </c>
      <c r="I81" s="9" t="str">
        <f>[1]Master!E80</f>
        <v>Leman BD</v>
      </c>
      <c r="J81" s="10">
        <f>[1]Master!G80</f>
        <v>44340</v>
      </c>
      <c r="K81" s="11" t="str">
        <f>[1]Master!J80</f>
        <v>Live</v>
      </c>
    </row>
    <row r="82" spans="1:11" x14ac:dyDescent="0.35">
      <c r="A82" s="5" t="str">
        <f>[1]Variations!B81</f>
        <v>PPC/51/9</v>
      </c>
      <c r="B82" s="6" t="str">
        <f>[1]Variations!C81</f>
        <v>EnQuest Heather Limited</v>
      </c>
      <c r="C82" s="6" t="str">
        <f>[1]Variations!D81</f>
        <v>Thistle A Platform</v>
      </c>
      <c r="D82" s="7">
        <f>[1]Variations!F81</f>
        <v>44481</v>
      </c>
      <c r="E82" s="6" t="str">
        <f>IF([1]Variations!J81&gt;0,"Yes","No")</f>
        <v>Yes</v>
      </c>
      <c r="G82" s="8" t="str">
        <f>[1]Master!C81</f>
        <v>PPC/111/0</v>
      </c>
      <c r="H82" s="8" t="str">
        <f>[1]Master!D81</f>
        <v>Anasuria Operating Company Limited</v>
      </c>
      <c r="I82" s="9" t="str">
        <f>[1]Master!E81</f>
        <v>Anasuria FPSO Teal</v>
      </c>
      <c r="J82" s="10">
        <f>[1]Master!G81</f>
        <v>44706</v>
      </c>
      <c r="K82" s="11" t="str">
        <f>[1]Master!J81</f>
        <v>Live</v>
      </c>
    </row>
    <row r="83" spans="1:11" x14ac:dyDescent="0.35">
      <c r="A83" s="5" t="str">
        <f>[1]Variations!B82</f>
        <v>PPC/22/11</v>
      </c>
      <c r="B83" s="6" t="str">
        <f>[1]Variations!C82</f>
        <v xml:space="preserve">TAQA Bratani Limited </v>
      </c>
      <c r="C83" s="6" t="str">
        <f>[1]Variations!D82</f>
        <v>Tern</v>
      </c>
      <c r="D83" s="7">
        <f>[1]Variations!F82</f>
        <v>44475</v>
      </c>
      <c r="E83" s="6" t="str">
        <f>IF([1]Variations!J82&gt;0,"Yes","No")</f>
        <v>Yes</v>
      </c>
      <c r="G83" s="8" t="str">
        <f>[1]Master!C82</f>
        <v>PPC/112/0</v>
      </c>
      <c r="H83" s="8" t="str">
        <f>[1]Master!D82</f>
        <v>ENI UK Limited</v>
      </c>
      <c r="I83" s="9" t="str">
        <f>[1]Master!E82</f>
        <v>Douglas OSI</v>
      </c>
      <c r="J83" s="10">
        <f>[1]Master!G82</f>
        <v>45216</v>
      </c>
      <c r="K83" s="11" t="str">
        <f>[1]Master!J82</f>
        <v>Live</v>
      </c>
    </row>
    <row r="84" spans="1:11" x14ac:dyDescent="0.35">
      <c r="A84" s="5" t="str">
        <f>[1]Variations!B83</f>
        <v>PPC/102/3</v>
      </c>
      <c r="B84" s="6" t="str">
        <f>[1]Variations!C83</f>
        <v>Serica Energy (UK) Limited</v>
      </c>
      <c r="C84" s="6" t="str">
        <f>[1]Variations!D83</f>
        <v>Bruce</v>
      </c>
      <c r="D84" s="7">
        <f>[1]Variations!F83</f>
        <v>44468</v>
      </c>
      <c r="E84" s="6" t="str">
        <f>IF([1]Variations!J83&gt;0,"Yes","No")</f>
        <v>Yes</v>
      </c>
      <c r="G84" s="8" t="str">
        <f>[1]Master!C83</f>
        <v xml:space="preserve">PPC/113/0 </v>
      </c>
      <c r="H84" s="8" t="str">
        <f>[1]Master!D83</f>
        <v>Shell UK Limited</v>
      </c>
      <c r="I84" s="9" t="str">
        <f>[1]Master!E83</f>
        <v>Penguins FPSO</v>
      </c>
      <c r="J84" s="10">
        <f>[1]Master!G83</f>
        <v>45365</v>
      </c>
      <c r="K84" s="11" t="str">
        <f>[1]Master!J83</f>
        <v>Live</v>
      </c>
    </row>
    <row r="85" spans="1:11" x14ac:dyDescent="0.35">
      <c r="A85" s="5" t="str">
        <f>[1]Variations!B89</f>
        <v>PPC/17/9</v>
      </c>
      <c r="B85" s="6" t="str">
        <f>[1]Variations!C89</f>
        <v>EnQuest Heather Limited</v>
      </c>
      <c r="C85" s="6" t="str">
        <f>[1]Variations!D89</f>
        <v>Heather A</v>
      </c>
      <c r="D85" s="7">
        <f>[1]Variations!F89</f>
        <v>44445</v>
      </c>
      <c r="E85" s="6" t="str">
        <f>IF([1]Variations!J89&gt;0,"Yes","No")</f>
        <v>Yes</v>
      </c>
    </row>
    <row r="86" spans="1:11" x14ac:dyDescent="0.35">
      <c r="A86" s="5" t="str">
        <f>[1]Variations!B90</f>
        <v>PPC/101/3</v>
      </c>
      <c r="B86" s="6" t="str">
        <f>[1]Variations!C90</f>
        <v>Totalenergies E&amp;P North Sea UK Limited</v>
      </c>
      <c r="C86" s="6" t="str">
        <f>[1]Variations!D90</f>
        <v>Culzean Wellhead Platform</v>
      </c>
      <c r="D86" s="7">
        <f>[1]Variations!F90</f>
        <v>44442</v>
      </c>
      <c r="E86" s="6" t="str">
        <f>IF([1]Variations!J90&gt;0,"Yes","No")</f>
        <v>Yes</v>
      </c>
    </row>
    <row r="87" spans="1:11" x14ac:dyDescent="0.35">
      <c r="A87" s="5" t="str">
        <f>[1]Variations!B91</f>
        <v>PPC/103/4</v>
      </c>
      <c r="B87" s="6" t="str">
        <f>[1]Variations!C91</f>
        <v>Totalenergies E&amp;P North Sea UK Limited</v>
      </c>
      <c r="C87" s="6" t="str">
        <f>[1]Variations!D91</f>
        <v>Ailsa FPSO</v>
      </c>
      <c r="D87" s="7">
        <f>[1]Variations!F91</f>
        <v>44442</v>
      </c>
      <c r="E87" s="6" t="str">
        <f>IF([1]Variations!J91&gt;0,"Yes","No")</f>
        <v>Yes</v>
      </c>
    </row>
    <row r="88" spans="1:11" x14ac:dyDescent="0.35">
      <c r="A88" s="5" t="str">
        <f>[1]Variations!B92</f>
        <v>PPC/42/7</v>
      </c>
      <c r="B88" s="6" t="str">
        <f>[1]Variations!C92</f>
        <v>Totalenergies E&amp;P NORTH SEA UK Limited</v>
      </c>
      <c r="C88" s="6" t="str">
        <f>[1]Variations!D92</f>
        <v>Gryphon Alpha</v>
      </c>
      <c r="D88" s="7">
        <f>[1]Variations!F92</f>
        <v>44442</v>
      </c>
      <c r="E88" s="6" t="str">
        <f>IF([1]Variations!J92&gt;0,"Yes","No")</f>
        <v>Yes</v>
      </c>
    </row>
    <row r="89" spans="1:11" x14ac:dyDescent="0.35">
      <c r="A89" s="5" t="str">
        <f>[1]Variations!B93</f>
        <v>PPC/19/12</v>
      </c>
      <c r="B89" s="6" t="str">
        <f>[1]Variations!C93</f>
        <v>Repsol Sinopec Resources UK Limited</v>
      </c>
      <c r="C89" s="6" t="str">
        <f>[1]Variations!D93</f>
        <v>Claymore</v>
      </c>
      <c r="D89" s="7">
        <f>[1]Variations!F93</f>
        <v>44441</v>
      </c>
      <c r="E89" s="6" t="str">
        <f>IF([1]Variations!J93&gt;0,"Yes","No")</f>
        <v>Yes</v>
      </c>
    </row>
    <row r="90" spans="1:11" x14ac:dyDescent="0.35">
      <c r="A90" s="5" t="str">
        <f>[1]Variations!B94</f>
        <v>PPC/46/10</v>
      </c>
      <c r="B90" s="6" t="str">
        <f>[1]Variations!C94</f>
        <v>Shell U.K. Limited</v>
      </c>
      <c r="C90" s="6" t="str">
        <f>[1]Variations!D94</f>
        <v>Shearwater</v>
      </c>
      <c r="D90" s="7">
        <f>[1]Variations!F94</f>
        <v>44441</v>
      </c>
      <c r="E90" s="6" t="str">
        <f>IF([1]Variations!J94&gt;0,"Yes","No")</f>
        <v>Yes</v>
      </c>
    </row>
    <row r="91" spans="1:11" x14ac:dyDescent="0.35">
      <c r="A91" s="5" t="str">
        <f>[1]Variations!B95</f>
        <v>PPC/73/5</v>
      </c>
      <c r="B91" s="6" t="str">
        <f>[1]Variations!C95</f>
        <v>Dana Petroleum (E&amp;P) Limited</v>
      </c>
      <c r="C91" s="6" t="str">
        <f>[1]Variations!D95</f>
        <v>Guillemot West</v>
      </c>
      <c r="D91" s="7">
        <f>[1]Variations!F95</f>
        <v>44439</v>
      </c>
      <c r="E91" s="6" t="str">
        <f>IF([1]Variations!J95&gt;0,"Yes","No")</f>
        <v>Yes</v>
      </c>
    </row>
    <row r="92" spans="1:11" x14ac:dyDescent="0.35">
      <c r="A92" s="5" t="str">
        <f>[1]Variations!B96</f>
        <v>PPC/40/4</v>
      </c>
      <c r="B92" s="6" t="str">
        <f>[1]Variations!C96</f>
        <v>Apache North Sea Limited</v>
      </c>
      <c r="C92" s="6" t="str">
        <f>[1]Variations!D96</f>
        <v>Forties FC</v>
      </c>
      <c r="D92" s="7">
        <f>[1]Variations!F96</f>
        <v>44438</v>
      </c>
      <c r="E92" s="6" t="str">
        <f>IF([1]Variations!J96&gt;0,"Yes","No")</f>
        <v>Yes</v>
      </c>
    </row>
    <row r="93" spans="1:11" x14ac:dyDescent="0.35">
      <c r="A93" s="5" t="str">
        <f>[1]Variations!B97</f>
        <v>PPC/44/3</v>
      </c>
      <c r="B93" s="6" t="str">
        <f>[1]Variations!C97</f>
        <v>Apache North Sea Limited</v>
      </c>
      <c r="C93" s="6" t="str">
        <f>[1]Variations!D97</f>
        <v>Forties FD</v>
      </c>
      <c r="D93" s="7">
        <f>[1]Variations!F97</f>
        <v>44438</v>
      </c>
      <c r="E93" s="6" t="str">
        <f>IF([1]Variations!J97&gt;0,"Yes","No")</f>
        <v>Yes</v>
      </c>
    </row>
    <row r="94" spans="1:11" x14ac:dyDescent="0.35">
      <c r="A94" s="5" t="str">
        <f>[1]Variations!B98</f>
        <v>PPC/102/3</v>
      </c>
      <c r="B94" s="6" t="str">
        <f>[1]Variations!C98</f>
        <v>Serica Energy (UK) Limited</v>
      </c>
      <c r="C94" s="6" t="str">
        <f>[1]Variations!D98</f>
        <v>Bruce</v>
      </c>
      <c r="D94" s="7">
        <f>[1]Variations!F98</f>
        <v>44435</v>
      </c>
      <c r="E94" s="6" t="str">
        <f>IF([1]Variations!J98&gt;0,"Yes","No")</f>
        <v>Yes</v>
      </c>
    </row>
    <row r="95" spans="1:11" x14ac:dyDescent="0.35">
      <c r="A95" s="5" t="str">
        <f>[1]Variations!B99</f>
        <v>PPC/14/8</v>
      </c>
      <c r="B95" s="6" t="str">
        <f>[1]Variations!C99</f>
        <v>Ithaca Energy (UK) Limited</v>
      </c>
      <c r="C95" s="6" t="str">
        <f>[1]Variations!D99</f>
        <v>Captain WPP'A'</v>
      </c>
      <c r="D95" s="7">
        <f>[1]Variations!F99</f>
        <v>44435</v>
      </c>
      <c r="E95" s="6" t="str">
        <f>IF([1]Variations!J99&gt;0,"Yes","No")</f>
        <v>Yes</v>
      </c>
    </row>
    <row r="96" spans="1:11" x14ac:dyDescent="0.35">
      <c r="A96" s="5" t="str">
        <f>[1]Variations!B100</f>
        <v>PPC/61/4</v>
      </c>
      <c r="B96" s="6" t="str">
        <f>[1]Variations!C100</f>
        <v>Ithaca Energy (UK) Limited</v>
      </c>
      <c r="C96" s="6" t="str">
        <f>[1]Variations!D100</f>
        <v>Captain FPSO</v>
      </c>
      <c r="D96" s="7">
        <f>[1]Variations!F100</f>
        <v>44435</v>
      </c>
      <c r="E96" s="6" t="str">
        <f>IF([1]Variations!J100&gt;0,"Yes","No")</f>
        <v>Yes</v>
      </c>
    </row>
    <row r="97" spans="1:5" x14ac:dyDescent="0.35">
      <c r="A97" s="5" t="str">
        <f>[1]Variations!B101</f>
        <v>PPC/89/6</v>
      </c>
      <c r="B97" s="6" t="str">
        <f>[1]Variations!C101</f>
        <v>Equinor UK Limited</v>
      </c>
      <c r="C97" s="6" t="str">
        <f>[1]Variations!D101</f>
        <v>Mariner PDQ</v>
      </c>
      <c r="D97" s="7">
        <f>[1]Variations!F101</f>
        <v>44427</v>
      </c>
      <c r="E97" s="6" t="str">
        <f>IF([1]Variations!J101&gt;0,"Yes","No")</f>
        <v>Yes</v>
      </c>
    </row>
    <row r="98" spans="1:5" x14ac:dyDescent="0.35">
      <c r="A98" s="5" t="str">
        <f>[1]Variations!B102</f>
        <v>PPC/13/9</v>
      </c>
      <c r="B98" s="6" t="str">
        <f>[1]Variations!C102</f>
        <v>Chrysaor (U.K.) Britannia Limited</v>
      </c>
      <c r="C98" s="6" t="str">
        <f>[1]Variations!D102</f>
        <v>Britannia</v>
      </c>
      <c r="D98" s="7">
        <f>[1]Variations!F102</f>
        <v>44426</v>
      </c>
      <c r="E98" s="6" t="str">
        <f>IF([1]Variations!J102&gt;0,"Yes","No")</f>
        <v>Yes</v>
      </c>
    </row>
    <row r="99" spans="1:5" x14ac:dyDescent="0.35">
      <c r="A99" s="5" t="str">
        <f>[1]Variations!B103</f>
        <v>PPC/13/10</v>
      </c>
      <c r="B99" s="6" t="str">
        <f>[1]Variations!C103</f>
        <v>Chrysaor (U.K.) Britannia Limited</v>
      </c>
      <c r="C99" s="6" t="str">
        <f>[1]Variations!D103</f>
        <v>Britannia</v>
      </c>
      <c r="D99" s="7">
        <f>[1]Variations!F103</f>
        <v>45043</v>
      </c>
      <c r="E99" s="6" t="str">
        <f>IF([1]Variations!J103&gt;0,"Yes","No")</f>
        <v>Yes</v>
      </c>
    </row>
    <row r="100" spans="1:5" x14ac:dyDescent="0.35">
      <c r="A100" s="5" t="str">
        <f>[1]Variations!B104</f>
        <v>PPC/15/8</v>
      </c>
      <c r="B100" s="6" t="str">
        <f>[1]Variations!C104</f>
        <v>Shell U.K. Limited</v>
      </c>
      <c r="C100" s="6" t="str">
        <f>[1]Variations!D104</f>
        <v>Leman AD1</v>
      </c>
      <c r="D100" s="7">
        <f>[1]Variations!F104</f>
        <v>44426</v>
      </c>
      <c r="E100" s="6" t="str">
        <f>IF([1]Variations!J104&gt;0,"Yes","No")</f>
        <v>Yes</v>
      </c>
    </row>
    <row r="101" spans="1:5" x14ac:dyDescent="0.35">
      <c r="A101" s="5" t="str">
        <f>[1]Variations!B105</f>
        <v>PPC/16/11</v>
      </c>
      <c r="B101" s="6" t="str">
        <f>[1]Variations!C105</f>
        <v>Shell U.K. Limited</v>
      </c>
      <c r="C101" s="6" t="str">
        <f>[1]Variations!D105</f>
        <v>Clipper PC</v>
      </c>
      <c r="D101" s="7">
        <f>[1]Variations!F105</f>
        <v>44426</v>
      </c>
      <c r="E101" s="6" t="str">
        <f>IF([1]Variations!J105&gt;0,"Yes","No")</f>
        <v>Yes</v>
      </c>
    </row>
    <row r="102" spans="1:5" x14ac:dyDescent="0.35">
      <c r="A102" s="5" t="str">
        <f>[1]Variations!B106</f>
        <v>PPC/19/11</v>
      </c>
      <c r="B102" s="6" t="str">
        <f>[1]Variations!C106</f>
        <v>Repsol Sinopec Resources UK Limited</v>
      </c>
      <c r="C102" s="6" t="str">
        <f>[1]Variations!D106</f>
        <v>Claymore</v>
      </c>
      <c r="D102" s="7">
        <f>[1]Variations!F106</f>
        <v>44426</v>
      </c>
      <c r="E102" s="6" t="str">
        <f>IF([1]Variations!J106&gt;0,"Yes","No")</f>
        <v>Yes</v>
      </c>
    </row>
    <row r="103" spans="1:5" x14ac:dyDescent="0.35">
      <c r="A103" s="5" t="str">
        <f>[1]Variations!B107</f>
        <v>PPC/43/9</v>
      </c>
      <c r="B103" s="6" t="str">
        <f>[1]Variations!C107</f>
        <v>Shell U.K. Limited</v>
      </c>
      <c r="C103" s="6" t="str">
        <f>[1]Variations!D107</f>
        <v>Gannet A</v>
      </c>
      <c r="D103" s="7">
        <f>[1]Variations!F107</f>
        <v>44426</v>
      </c>
      <c r="E103" s="6" t="str">
        <f>IF([1]Variations!J107&gt;0,"Yes","No")</f>
        <v>Yes</v>
      </c>
    </row>
    <row r="104" spans="1:5" x14ac:dyDescent="0.35">
      <c r="A104" s="5" t="str">
        <f>[1]Variations!B108</f>
        <v>PPC/62/8</v>
      </c>
      <c r="B104" s="6" t="str">
        <f>[1]Variations!C108</f>
        <v>Chrysaor North Sea Limited</v>
      </c>
      <c r="C104" s="6" t="str">
        <f>[1]Variations!D108</f>
        <v>Armada</v>
      </c>
      <c r="D104" s="7">
        <f>[1]Variations!F108</f>
        <v>44426</v>
      </c>
      <c r="E104" s="6" t="str">
        <f>IF([1]Variations!J108&gt;0,"Yes","No")</f>
        <v>Yes</v>
      </c>
    </row>
    <row r="105" spans="1:5" x14ac:dyDescent="0.35">
      <c r="A105" s="5" t="str">
        <f>[1]Variations!B109</f>
        <v>PPC/76/7</v>
      </c>
      <c r="B105" s="6" t="str">
        <f>[1]Variations!C109</f>
        <v>Repsol Sinopec Resources UK Limited</v>
      </c>
      <c r="C105" s="6" t="str">
        <f>[1]Variations!D109</f>
        <v>Piper Bravo</v>
      </c>
      <c r="D105" s="7">
        <f>[1]Variations!F109</f>
        <v>44426</v>
      </c>
      <c r="E105" s="6" t="str">
        <f>IF([1]Variations!J109&gt;0,"Yes","No")</f>
        <v>Yes</v>
      </c>
    </row>
    <row r="106" spans="1:5" x14ac:dyDescent="0.35">
      <c r="A106" s="5" t="str">
        <f>[1]Variations!B110</f>
        <v>PPC/92/11</v>
      </c>
      <c r="B106" s="6" t="str">
        <f>[1]Variations!C110</f>
        <v>Petrofac Facilities Management Limited</v>
      </c>
      <c r="C106" s="6" t="str">
        <f>[1]Variations!D110</f>
        <v>Kittiwake A</v>
      </c>
      <c r="D106" s="7">
        <f>[1]Variations!F110</f>
        <v>44425</v>
      </c>
      <c r="E106" s="6" t="str">
        <f>IF([1]Variations!J110&gt;0,"Yes","No")</f>
        <v>Yes</v>
      </c>
    </row>
    <row r="107" spans="1:5" x14ac:dyDescent="0.35">
      <c r="A107" s="5" t="str">
        <f>[1]Variations!B111</f>
        <v>PPC/108/1</v>
      </c>
      <c r="B107" s="6" t="str">
        <f>[1]Variations!C111</f>
        <v xml:space="preserve">TAQA Bratani Limited </v>
      </c>
      <c r="C107" s="6" t="str">
        <f>[1]Variations!D111</f>
        <v>East Brae</v>
      </c>
      <c r="D107" s="7">
        <f>[1]Variations!F111</f>
        <v>44424</v>
      </c>
      <c r="E107" s="6" t="str">
        <f>IF([1]Variations!J111&gt;0,"Yes","No")</f>
        <v>Yes</v>
      </c>
    </row>
    <row r="108" spans="1:5" x14ac:dyDescent="0.35">
      <c r="A108" s="5" t="str">
        <f>[1]Variations!B112</f>
        <v>PPC/20/8</v>
      </c>
      <c r="B108" s="6" t="str">
        <f>[1]Variations!C112</f>
        <v>CNOOC Petroleum Europe Limited</v>
      </c>
      <c r="C108" s="6" t="str">
        <f>[1]Variations!D112</f>
        <v xml:space="preserve">Golden Eagle PUQ </v>
      </c>
      <c r="D108" s="7">
        <f>[1]Variations!F112</f>
        <v>44424</v>
      </c>
      <c r="E108" s="6" t="str">
        <f>IF([1]Variations!J112&gt;0,"Yes","No")</f>
        <v>Yes</v>
      </c>
    </row>
    <row r="109" spans="1:5" x14ac:dyDescent="0.35">
      <c r="A109" s="5" t="str">
        <f>[1]Variations!B113</f>
        <v>PPC/24/10</v>
      </c>
      <c r="B109" s="6" t="str">
        <f>[1]Variations!C113</f>
        <v>CNOOC Petroleum Europe Limited</v>
      </c>
      <c r="C109" s="6" t="str">
        <f>[1]Variations!D113</f>
        <v>Buzzard</v>
      </c>
      <c r="D109" s="7">
        <f>[1]Variations!F113</f>
        <v>44424</v>
      </c>
      <c r="E109" s="6" t="str">
        <f>IF([1]Variations!J113&gt;0,"Yes","No")</f>
        <v>Yes</v>
      </c>
    </row>
    <row r="110" spans="1:5" x14ac:dyDescent="0.35">
      <c r="A110" s="5" t="str">
        <f>[1]Variations!B114</f>
        <v>PPC/28/6</v>
      </c>
      <c r="B110" s="6" t="str">
        <f>[1]Variations!C114</f>
        <v>CNOOC Petroleum Europe Limited</v>
      </c>
      <c r="C110" s="6" t="str">
        <f>[1]Variations!D114</f>
        <v>Scott</v>
      </c>
      <c r="D110" s="7">
        <f>[1]Variations!F114</f>
        <v>44424</v>
      </c>
      <c r="E110" s="6" t="str">
        <f>IF([1]Variations!J114&gt;0,"Yes","No")</f>
        <v>Yes</v>
      </c>
    </row>
    <row r="111" spans="1:5" x14ac:dyDescent="0.35">
      <c r="A111" s="5" t="str">
        <f>[1]Variations!B115</f>
        <v>PPC/28/7</v>
      </c>
      <c r="B111" s="6" t="str">
        <f>[1]Variations!C115</f>
        <v>CNOOC Petroleum Europe Limited</v>
      </c>
      <c r="C111" s="6" t="str">
        <f>[1]Variations!D115</f>
        <v>Scott</v>
      </c>
      <c r="D111" s="7">
        <f>[1]Variations!F115</f>
        <v>44424</v>
      </c>
      <c r="E111" s="6" t="str">
        <f>IF([1]Variations!J115&gt;0,"Yes","No")</f>
        <v>Yes</v>
      </c>
    </row>
    <row r="112" spans="1:5" x14ac:dyDescent="0.35">
      <c r="A112" s="5" t="str">
        <f>[1]Variations!B116</f>
        <v>PPC/95/4</v>
      </c>
      <c r="B112" s="6" t="str">
        <f>[1]Variations!C116</f>
        <v>EnQuest Heather Limited</v>
      </c>
      <c r="C112" s="6" t="str">
        <f>[1]Variations!D116</f>
        <v>Magnus</v>
      </c>
      <c r="D112" s="7">
        <f>[1]Variations!F116</f>
        <v>44421</v>
      </c>
      <c r="E112" s="6" t="str">
        <f>IF([1]Variations!J116&gt;0,"Yes","No")</f>
        <v>Yes</v>
      </c>
    </row>
    <row r="113" spans="1:5" x14ac:dyDescent="0.35">
      <c r="A113" s="5" t="str">
        <f>[1]Variations!B117</f>
        <v>PPC/10/4</v>
      </c>
      <c r="B113" s="6" t="str">
        <f>[1]Variations!C117</f>
        <v>Total E&amp;P UK Limited</v>
      </c>
      <c r="C113" s="6" t="str">
        <f>[1]Variations!D117</f>
        <v>Elgin</v>
      </c>
      <c r="D113" s="7">
        <f>[1]Variations!F117</f>
        <v>44413</v>
      </c>
      <c r="E113" s="6" t="str">
        <f>IF([1]Variations!J117&gt;0,"Yes","No")</f>
        <v>Yes</v>
      </c>
    </row>
    <row r="114" spans="1:5" x14ac:dyDescent="0.35">
      <c r="A114" s="5" t="str">
        <f>[1]Variations!B118</f>
        <v>PPC/23/7</v>
      </c>
      <c r="B114" s="6" t="str">
        <f>[1]Variations!C118</f>
        <v xml:space="preserve">TAQA Bratani Limited </v>
      </c>
      <c r="C114" s="6" t="str">
        <f>[1]Variations!D118</f>
        <v>Harding Platform</v>
      </c>
      <c r="D114" s="7">
        <f>[1]Variations!F118</f>
        <v>44413</v>
      </c>
      <c r="E114" s="6" t="str">
        <f>IF([1]Variations!J118&gt;0,"Yes","No")</f>
        <v>Yes</v>
      </c>
    </row>
    <row r="115" spans="1:5" x14ac:dyDescent="0.35">
      <c r="A115" s="5" t="str">
        <f>[1]Variations!B119</f>
        <v>PPC/5/5</v>
      </c>
      <c r="B115" s="6" t="str">
        <f>[1]Variations!C119</f>
        <v>Total E&amp;P UK Limited</v>
      </c>
      <c r="C115" s="6" t="str">
        <f>[1]Variations!D119</f>
        <v xml:space="preserve">Alwyn North </v>
      </c>
      <c r="D115" s="7">
        <f>[1]Variations!F119</f>
        <v>44413</v>
      </c>
      <c r="E115" s="6" t="str">
        <f>IF([1]Variations!J119&gt;0,"Yes","No")</f>
        <v>Yes</v>
      </c>
    </row>
    <row r="116" spans="1:5" x14ac:dyDescent="0.35">
      <c r="A116" s="5" t="str">
        <f>[1]Variations!B120</f>
        <v>PPC/26/4</v>
      </c>
      <c r="B116" s="6" t="str">
        <f>[1]Variations!C120</f>
        <v>Apache Beryl I Limited</v>
      </c>
      <c r="C116" s="6" t="str">
        <f>[1]Variations!D120</f>
        <v>Beryl A</v>
      </c>
      <c r="D116" s="7">
        <f>[1]Variations!F120</f>
        <v>44406</v>
      </c>
      <c r="E116" s="6" t="str">
        <f>IF([1]Variations!J120&gt;0,"Yes","No")</f>
        <v>Yes</v>
      </c>
    </row>
    <row r="117" spans="1:5" x14ac:dyDescent="0.35">
      <c r="A117" s="5" t="str">
        <f>[1]Variations!B121</f>
        <v>PPC/27/8</v>
      </c>
      <c r="B117" s="6" t="str">
        <f>[1]Variations!C121</f>
        <v>Apache Beryl I Limited</v>
      </c>
      <c r="C117" s="6" t="str">
        <f>[1]Variations!D121</f>
        <v>Beryl B</v>
      </c>
      <c r="D117" s="7">
        <f>[1]Variations!F121</f>
        <v>44406</v>
      </c>
      <c r="E117" s="6" t="str">
        <f>IF([1]Variations!J121&gt;0,"Yes","No")</f>
        <v>Yes</v>
      </c>
    </row>
    <row r="118" spans="1:5" x14ac:dyDescent="0.35">
      <c r="A118" s="5" t="str">
        <f>[1]Variations!B122</f>
        <v>PPC/73/4</v>
      </c>
      <c r="B118" s="6" t="str">
        <f>[1]Variations!C122</f>
        <v>Dana Petroleum (E&amp;P) Limited</v>
      </c>
      <c r="C118" s="6" t="str">
        <f>[1]Variations!D122</f>
        <v>Triton FPSO</v>
      </c>
      <c r="D118" s="7">
        <f>[1]Variations!F122</f>
        <v>44404</v>
      </c>
      <c r="E118" s="6" t="str">
        <f>IF([1]Variations!J122&gt;0,"Yes","No")</f>
        <v>Yes</v>
      </c>
    </row>
    <row r="119" spans="1:5" x14ac:dyDescent="0.35">
      <c r="A119" s="5" t="str">
        <f>[1]Variations!B123</f>
        <v>PPC/105/5</v>
      </c>
      <c r="B119" s="6" t="str">
        <f>[1]Variations!C123</f>
        <v>NEO Energy Production UK Limited</v>
      </c>
      <c r="C119" s="6" t="str">
        <f>[1]Variations!D123</f>
        <v>Global Producer III</v>
      </c>
      <c r="D119" s="7">
        <f>[1]Variations!F123</f>
        <v>44403</v>
      </c>
      <c r="E119" s="6" t="str">
        <f>IF([1]Variations!J123&gt;0,"Yes","No")</f>
        <v>Yes</v>
      </c>
    </row>
    <row r="120" spans="1:5" x14ac:dyDescent="0.35">
      <c r="A120" s="5" t="str">
        <f>[1]Variations!B124</f>
        <v>PPC/89/5</v>
      </c>
      <c r="B120" s="6" t="str">
        <f>[1]Variations!C124</f>
        <v>Equinor UK Limited</v>
      </c>
      <c r="C120" s="6" t="str">
        <f>[1]Variations!D124</f>
        <v>Mariner</v>
      </c>
      <c r="D120" s="7">
        <f>[1]Variations!F124</f>
        <v>44390</v>
      </c>
      <c r="E120" s="6" t="str">
        <f>IF([1]Variations!J124&gt;0,"Yes","No")</f>
        <v>Yes</v>
      </c>
    </row>
    <row r="121" spans="1:5" x14ac:dyDescent="0.35">
      <c r="A121" s="5" t="str">
        <f>[1]Variations!B125</f>
        <v>PPC/39/9</v>
      </c>
      <c r="B121" s="6" t="str">
        <f>[1]Variations!C125</f>
        <v>Shell U.K. Limited</v>
      </c>
      <c r="C121" s="6" t="str">
        <f>[1]Variations!D125</f>
        <v>Nelson</v>
      </c>
      <c r="D121" s="7">
        <f>[1]Variations!F125</f>
        <v>44385</v>
      </c>
      <c r="E121" s="6" t="str">
        <f>IF([1]Variations!J125&gt;0,"Yes","No")</f>
        <v>Yes</v>
      </c>
    </row>
    <row r="122" spans="1:5" x14ac:dyDescent="0.35">
      <c r="A122" s="5" t="str">
        <f>[1]Variations!B126</f>
        <v>PPC/53/7</v>
      </c>
      <c r="B122" s="6" t="str">
        <f>[1]Variations!C126</f>
        <v>BP Exploration Operating Company Limited</v>
      </c>
      <c r="C122" s="6" t="str">
        <f>[1]Variations!D126</f>
        <v>Clair Ridge Platform</v>
      </c>
      <c r="D122" s="7">
        <f>[1]Variations!F126</f>
        <v>44385</v>
      </c>
      <c r="E122" s="6" t="str">
        <f>IF([1]Variations!J126&gt;0,"Yes","No")</f>
        <v>Yes</v>
      </c>
    </row>
    <row r="123" spans="1:5" x14ac:dyDescent="0.35">
      <c r="A123" s="5" t="str">
        <f>[1]Variations!B127</f>
        <v>PPC/60/6</v>
      </c>
      <c r="B123" s="6" t="str">
        <f>[1]Variations!C127</f>
        <v>BP Exploration Operating Company Limited</v>
      </c>
      <c r="C123" s="6" t="str">
        <f>[1]Variations!D127</f>
        <v>Clair Ridge Platform</v>
      </c>
      <c r="D123" s="7">
        <f>[1]Variations!F127</f>
        <v>44385</v>
      </c>
      <c r="E123" s="6" t="str">
        <f>IF([1]Variations!J127&gt;0,"Yes","No")</f>
        <v>Yes</v>
      </c>
    </row>
    <row r="124" spans="1:5" x14ac:dyDescent="0.35">
      <c r="A124" s="5" t="str">
        <f>[1]Variations!B128</f>
        <v>PPC/67/5</v>
      </c>
      <c r="B124" s="6" t="str">
        <f>[1]Variations!C128</f>
        <v>BP Exploration Operating Company Limited</v>
      </c>
      <c r="C124" s="6" t="str">
        <f>[1]Variations!D128</f>
        <v>ETAP Central Processing Facility</v>
      </c>
      <c r="D124" s="7">
        <f>[1]Variations!F128</f>
        <v>44384</v>
      </c>
      <c r="E124" s="6" t="str">
        <f>IF([1]Variations!J128&gt;0,"Yes","No")</f>
        <v>Yes</v>
      </c>
    </row>
    <row r="125" spans="1:5" x14ac:dyDescent="0.35">
      <c r="A125" s="5" t="str">
        <f>[1]Variations!B129</f>
        <v>PPC/82/6</v>
      </c>
      <c r="B125" s="6" t="str">
        <f>[1]Variations!C129</f>
        <v>BP Exploration Operating Company Limited</v>
      </c>
      <c r="C125" s="6" t="str">
        <f>[1]Variations!D129</f>
        <v>Glen Lyon FPSO</v>
      </c>
      <c r="D125" s="7">
        <f>[1]Variations!F129</f>
        <v>44384</v>
      </c>
      <c r="E125" s="6" t="str">
        <f>IF([1]Variations!J129&gt;0,"Yes","No")</f>
        <v>Yes</v>
      </c>
    </row>
    <row r="126" spans="1:5" x14ac:dyDescent="0.35">
      <c r="A126" s="5" t="str">
        <f>[1]Variations!B130</f>
        <v>PPC/58/10</v>
      </c>
      <c r="B126" s="6" t="str">
        <f>[1]Variations!C130</f>
        <v>Repsol Sinopec Resources UK Limited</v>
      </c>
      <c r="C126" s="6" t="str">
        <f>[1]Variations!D130</f>
        <v>Montrose A</v>
      </c>
      <c r="D126" s="7">
        <f>[1]Variations!F130</f>
        <v>44382</v>
      </c>
      <c r="E126" s="6" t="str">
        <f>IF([1]Variations!J130&gt;0,"Yes","No")</f>
        <v>Yes</v>
      </c>
    </row>
    <row r="127" spans="1:5" x14ac:dyDescent="0.35">
      <c r="A127" s="5" t="str">
        <f>[1]Variations!B131</f>
        <v>PPC/106/3</v>
      </c>
      <c r="B127" s="6" t="str">
        <f>[1]Variations!C131</f>
        <v>Ithaca Energy (UK) Limited</v>
      </c>
      <c r="C127" s="6" t="str">
        <f>[1]Variations!D131</f>
        <v>Stella FPF-1</v>
      </c>
      <c r="D127" s="7">
        <f>[1]Variations!F131</f>
        <v>44378</v>
      </c>
      <c r="E127" s="6" t="str">
        <f>IF([1]Variations!J131&gt;0,"Yes","No")</f>
        <v>Yes</v>
      </c>
    </row>
    <row r="128" spans="1:5" x14ac:dyDescent="0.35">
      <c r="A128" s="5" t="str">
        <f>[1]Variations!B132</f>
        <v>PPC/20/7</v>
      </c>
      <c r="B128" s="6" t="str">
        <f>[1]Variations!C132</f>
        <v>CNOOC Petroleum Europe Limited</v>
      </c>
      <c r="C128" s="6" t="str">
        <f>[1]Variations!D132</f>
        <v xml:space="preserve">Golden Eagle PUQ </v>
      </c>
      <c r="D128" s="7">
        <f>[1]Variations!F132</f>
        <v>44377</v>
      </c>
      <c r="E128" s="6" t="str">
        <f>IF([1]Variations!J132&gt;0,"Yes","No")</f>
        <v>Yes</v>
      </c>
    </row>
    <row r="129" spans="1:5" x14ac:dyDescent="0.35">
      <c r="A129" s="5" t="str">
        <f>[1]Variations!B133</f>
        <v>PPC/24/9</v>
      </c>
      <c r="B129" s="6" t="str">
        <f>[1]Variations!C133</f>
        <v>CNOOC Petroleum Europe Limited</v>
      </c>
      <c r="C129" s="6" t="str">
        <f>[1]Variations!D133</f>
        <v>Buzzard</v>
      </c>
      <c r="D129" s="7">
        <f>[1]Variations!F133</f>
        <v>44377</v>
      </c>
      <c r="E129" s="6" t="str">
        <f>IF([1]Variations!J133&gt;0,"Yes","No")</f>
        <v>Yes</v>
      </c>
    </row>
    <row r="130" spans="1:5" x14ac:dyDescent="0.35">
      <c r="A130" s="5" t="str">
        <f>[1]Variations!B134</f>
        <v>PPC/4/1</v>
      </c>
      <c r="B130" s="6" t="str">
        <f>[1]Variations!C134</f>
        <v>ONE-DYAS UK Limited</v>
      </c>
      <c r="C130" s="6" t="str">
        <f>[1]Variations!D134</f>
        <v>Sean PP</v>
      </c>
      <c r="D130" s="7">
        <f>[1]Variations!F134</f>
        <v>43172</v>
      </c>
      <c r="E130" s="6" t="str">
        <f>IF([1]Variations!J134&gt;0,"Yes","No")</f>
        <v>Yes</v>
      </c>
    </row>
    <row r="131" spans="1:5" x14ac:dyDescent="0.35">
      <c r="A131" s="5" t="str">
        <f>[1]Variations!B135</f>
        <v>PPC/4/2</v>
      </c>
      <c r="B131" s="6" t="str">
        <f>[1]Variations!C135</f>
        <v>ONE-DYAS UK Limited</v>
      </c>
      <c r="C131" s="6" t="str">
        <f>[1]Variations!D135</f>
        <v>Sean PP</v>
      </c>
      <c r="D131" s="7">
        <f>[1]Variations!F135</f>
        <v>44376</v>
      </c>
      <c r="E131" s="6" t="str">
        <f>IF([1]Variations!J135&gt;0,"Yes","No")</f>
        <v>Yes</v>
      </c>
    </row>
    <row r="132" spans="1:5" x14ac:dyDescent="0.35">
      <c r="A132" s="5" t="str">
        <f>[1]Variations!B136</f>
        <v>PPC/101/2</v>
      </c>
      <c r="B132" s="6" t="str">
        <f>[1]Variations!C136</f>
        <v>Totalenergies E&amp;P North Sea UK Limited</v>
      </c>
      <c r="C132" s="6" t="str">
        <f>[1]Variations!D136</f>
        <v>Culzean Wellhead Platform</v>
      </c>
      <c r="D132" s="7">
        <f>[1]Variations!F136</f>
        <v>44369</v>
      </c>
      <c r="E132" s="6" t="str">
        <f>IF([1]Variations!J136&gt;0,"Yes","No")</f>
        <v>Yes</v>
      </c>
    </row>
    <row r="133" spans="1:5" x14ac:dyDescent="0.35">
      <c r="A133" s="5" t="str">
        <f>[1]Variations!B137</f>
        <v>PPC/103/3</v>
      </c>
      <c r="B133" s="6" t="str">
        <f>[1]Variations!C137</f>
        <v>Totalenergies E&amp;P North Sea UK Limited</v>
      </c>
      <c r="C133" s="6" t="str">
        <f>[1]Variations!D137</f>
        <v>Ailsa FSO</v>
      </c>
      <c r="D133" s="7">
        <f>[1]Variations!F137</f>
        <v>44369</v>
      </c>
      <c r="E133" s="6" t="str">
        <f>IF([1]Variations!J137&gt;0,"Yes","No")</f>
        <v>Yes</v>
      </c>
    </row>
    <row r="134" spans="1:5" x14ac:dyDescent="0.35">
      <c r="A134" s="5" t="str">
        <f>[1]Variations!B138</f>
        <v>PPC/42/6</v>
      </c>
      <c r="B134" s="6" t="str">
        <f>[1]Variations!C138</f>
        <v>Totalenergies E&amp;P NORTH SEA UK Limited</v>
      </c>
      <c r="C134" s="6" t="str">
        <f>[1]Variations!D138</f>
        <v>Gryphon Alpha</v>
      </c>
      <c r="D134" s="7">
        <f>[1]Variations!F138</f>
        <v>44368</v>
      </c>
      <c r="E134" s="6" t="str">
        <f>IF([1]Variations!J138&gt;0,"Yes","No")</f>
        <v>Yes</v>
      </c>
    </row>
    <row r="135" spans="1:5" x14ac:dyDescent="0.35">
      <c r="A135" s="5" t="str">
        <f>[1]Variations!B139</f>
        <v>PPC/90/2</v>
      </c>
      <c r="B135" s="6" t="str">
        <f>[1]Variations!C139</f>
        <v>Dana Petroleum (E&amp;P) Limited</v>
      </c>
      <c r="C135" s="6" t="str">
        <f>[1]Variations!D139</f>
        <v>Western Isles</v>
      </c>
      <c r="D135" s="7">
        <f>[1]Variations!F139</f>
        <v>44343</v>
      </c>
      <c r="E135" s="6" t="str">
        <f>IF([1]Variations!J139&gt;0,"Yes","No")</f>
        <v>Yes</v>
      </c>
    </row>
    <row r="136" spans="1:5" x14ac:dyDescent="0.35">
      <c r="A136" s="5" t="str">
        <f>[1]Variations!B140</f>
        <v>PPC/76/6</v>
      </c>
      <c r="B136" s="6" t="str">
        <f>[1]Variations!C140</f>
        <v>Repsol Sinopec Resources UK Limited</v>
      </c>
      <c r="C136" s="6" t="str">
        <f>[1]Variations!D140</f>
        <v>Piper Bravo</v>
      </c>
      <c r="D136" s="7">
        <f>[1]Variations!F140</f>
        <v>44334</v>
      </c>
      <c r="E136" s="6" t="str">
        <f>IF([1]Variations!J140&gt;0,"Yes","No")</f>
        <v>Yes</v>
      </c>
    </row>
    <row r="137" spans="1:5" x14ac:dyDescent="0.35">
      <c r="A137" s="5" t="str">
        <f>[1]Variations!B141</f>
        <v>PPC/107/3</v>
      </c>
      <c r="B137" s="6" t="str">
        <f>[1]Variations!C141</f>
        <v>TAQA Bratani Limited</v>
      </c>
      <c r="C137" s="6" t="str">
        <f>[1]Variations!D141</f>
        <v>Brae A</v>
      </c>
      <c r="D137" s="7">
        <f>[1]Variations!F141</f>
        <v>44830</v>
      </c>
      <c r="E137" s="6" t="str">
        <f>IF([1]Variations!J141&gt;0,"Yes","No")</f>
        <v>Yes</v>
      </c>
    </row>
    <row r="138" spans="1:5" x14ac:dyDescent="0.35">
      <c r="A138" s="5" t="str">
        <f>[1]Variations!B142</f>
        <v>PPC/107/1</v>
      </c>
      <c r="B138" s="6" t="str">
        <f>[1]Variations!C142</f>
        <v xml:space="preserve">TAQA Bratani Limited </v>
      </c>
      <c r="C138" s="6" t="str">
        <f>[1]Variations!D142</f>
        <v>Brae A</v>
      </c>
      <c r="D138" s="7">
        <f>[1]Variations!F142</f>
        <v>44326</v>
      </c>
      <c r="E138" s="6" t="str">
        <f>IF([1]Variations!J142&gt;0,"Yes","No")</f>
        <v>Yes</v>
      </c>
    </row>
    <row r="139" spans="1:5" x14ac:dyDescent="0.35">
      <c r="A139" s="5" t="str">
        <f>[1]Variations!B143</f>
        <v>PPC/14/7</v>
      </c>
      <c r="B139" s="6" t="str">
        <f>[1]Variations!C143</f>
        <v>Ithaca Energy (UK) Limited</v>
      </c>
      <c r="C139" s="6" t="str">
        <f>[1]Variations!D143</f>
        <v>Captain WPP'A'</v>
      </c>
      <c r="D139" s="7">
        <f>[1]Variations!F143</f>
        <v>44301</v>
      </c>
      <c r="E139" s="6" t="str">
        <f>IF([1]Variations!J143&gt;0,"Yes","No")</f>
        <v>Yes</v>
      </c>
    </row>
    <row r="140" spans="1:5" x14ac:dyDescent="0.35">
      <c r="A140" s="5" t="str">
        <f>[1]Variations!B144</f>
        <v>PPC/103/2</v>
      </c>
      <c r="B140" s="6" t="str">
        <f>[1]Variations!C144</f>
        <v>Total E&amp;P North Sea UK Limited</v>
      </c>
      <c r="C140" s="6" t="str">
        <f>[1]Variations!D144</f>
        <v>Ailsa FPSO</v>
      </c>
      <c r="D140" s="7">
        <f>[1]Variations!F144</f>
        <v>44292</v>
      </c>
      <c r="E140" s="6" t="str">
        <f>IF([1]Variations!J144&gt;0,"Yes","No")</f>
        <v>Yes</v>
      </c>
    </row>
    <row r="141" spans="1:5" x14ac:dyDescent="0.35">
      <c r="A141" s="5" t="str">
        <f>[1]Variations!B145</f>
        <v>PPC/94/4</v>
      </c>
      <c r="B141" s="6" t="str">
        <f>[1]Variations!C145</f>
        <v>Chrysaor (U.K.) Britannia Limited</v>
      </c>
      <c r="C141" s="6" t="str">
        <f>[1]Variations!D145</f>
        <v>Everest</v>
      </c>
      <c r="D141" s="7">
        <f>[1]Variations!F145</f>
        <v>44287</v>
      </c>
      <c r="E141" s="6" t="str">
        <f>IF([1]Variations!J145&gt;0,"Yes","No")</f>
        <v>Yes</v>
      </c>
    </row>
    <row r="142" spans="1:5" x14ac:dyDescent="0.35">
      <c r="A142" s="5" t="str">
        <f>[1]Variations!B146</f>
        <v>PPC/93/6</v>
      </c>
      <c r="B142" s="6" t="str">
        <f>[1]Variations!C146</f>
        <v>Chrysaor (U.K.) Britannia Limited</v>
      </c>
      <c r="C142" s="6" t="str">
        <f>[1]Variations!D146</f>
        <v>Lomond Platform</v>
      </c>
      <c r="D142" s="7">
        <f>[1]Variations!F146</f>
        <v>44286</v>
      </c>
      <c r="E142" s="6" t="str">
        <f>IF([1]Variations!J146&gt;0,"Yes","No")</f>
        <v>Yes</v>
      </c>
    </row>
    <row r="143" spans="1:5" x14ac:dyDescent="0.35">
      <c r="A143" s="5" t="str">
        <f>[1]Variations!B147</f>
        <v>PPC/70/5</v>
      </c>
      <c r="B143" s="6" t="str">
        <f>[1]Variations!C147</f>
        <v>Centrica Storage Limited</v>
      </c>
      <c r="C143" s="6" t="str">
        <f>[1]Variations!D147</f>
        <v>Rough 47/3B</v>
      </c>
      <c r="D143" s="7">
        <f>[1]Variations!F147</f>
        <v>44267</v>
      </c>
      <c r="E143" s="6" t="str">
        <f>IF([1]Variations!J147&gt;0,"Yes","No")</f>
        <v>Yes</v>
      </c>
    </row>
    <row r="144" spans="1:5" x14ac:dyDescent="0.35">
      <c r="A144" s="5" t="str">
        <f>[1]Variations!B148</f>
        <v>PPC/87/8</v>
      </c>
      <c r="B144" s="6" t="str">
        <f>[1]Variations!C148</f>
        <v>Bumi Armada UK Limited</v>
      </c>
      <c r="C144" s="6" t="str">
        <f>[1]Variations!D148</f>
        <v>Kraken FPSO</v>
      </c>
      <c r="D144" s="7">
        <f>[1]Variations!F148</f>
        <v>44241</v>
      </c>
      <c r="E144" s="6" t="str">
        <f>IF([1]Variations!J148&gt;0,"Yes","No")</f>
        <v>Yes</v>
      </c>
    </row>
    <row r="145" spans="1:5" x14ac:dyDescent="0.35">
      <c r="A145" s="5" t="str">
        <f>[1]Variations!B149</f>
        <v>PPC/54/9</v>
      </c>
      <c r="B145" s="6" t="str">
        <f>[1]Variations!C149</f>
        <v xml:space="preserve">TAQA Bratani Limited </v>
      </c>
      <c r="C145" s="6" t="str">
        <f>[1]Variations!D149</f>
        <v>Cormorant Alpha</v>
      </c>
      <c r="D145" s="7">
        <f>[1]Variations!F149</f>
        <v>44232</v>
      </c>
      <c r="E145" s="6" t="str">
        <f>IF([1]Variations!J149&gt;0,"Yes","No")</f>
        <v>Yes</v>
      </c>
    </row>
    <row r="146" spans="1:5" x14ac:dyDescent="0.35">
      <c r="A146" s="5" t="str">
        <f>[1]Variations!B150</f>
        <v>PPC/39/8</v>
      </c>
      <c r="B146" s="6" t="str">
        <f>[1]Variations!C150</f>
        <v>Shell U.K. Limited</v>
      </c>
      <c r="C146" s="6" t="str">
        <f>[1]Variations!D150</f>
        <v>Nelson</v>
      </c>
      <c r="D146" s="7">
        <f>[1]Variations!F150</f>
        <v>44225</v>
      </c>
      <c r="E146" s="6" t="str">
        <f>IF([1]Variations!J150&gt;0,"Yes","No")</f>
        <v>Yes</v>
      </c>
    </row>
    <row r="147" spans="1:5" x14ac:dyDescent="0.35">
      <c r="A147" s="5" t="str">
        <f>[1]Variations!B151</f>
        <v>PPC/91/12</v>
      </c>
      <c r="B147" s="6" t="str">
        <f>[1]Variations!C151</f>
        <v xml:space="preserve">    BW Offshore Catcher (UK) Limited</v>
      </c>
      <c r="C147" s="6" t="str">
        <f>[1]Variations!D151</f>
        <v>BW Catcher</v>
      </c>
      <c r="D147" s="7">
        <f>[1]Variations!F151</f>
        <v>44225</v>
      </c>
      <c r="E147" s="6" t="str">
        <f>IF([1]Variations!J151&gt;0,"Yes","No")</f>
        <v>Yes</v>
      </c>
    </row>
    <row r="148" spans="1:5" x14ac:dyDescent="0.35">
      <c r="A148" s="5" t="str">
        <f>[1]Variations!B152</f>
        <v>PPC/66/12</v>
      </c>
      <c r="B148" s="6" t="str">
        <f>[1]Variations!C152</f>
        <v>BP Exploration Operating Company Limited</v>
      </c>
      <c r="C148" s="6" t="str">
        <f>[1]Variations!D152</f>
        <v>Andrew</v>
      </c>
      <c r="D148" s="7">
        <f>[1]Variations!F152</f>
        <v>44210</v>
      </c>
      <c r="E148" s="6" t="str">
        <f>IF([1]Variations!J152&gt;0,"Yes","No")</f>
        <v>Yes</v>
      </c>
    </row>
    <row r="149" spans="1:5" x14ac:dyDescent="0.35">
      <c r="A149" s="5" t="str">
        <f>[1]Variations!B153</f>
        <v>PPC/102/2</v>
      </c>
      <c r="B149" s="6" t="str">
        <f>[1]Variations!C153</f>
        <v>Serica Energy (UK) Limited</v>
      </c>
      <c r="C149" s="6" t="str">
        <f>[1]Variations!D153</f>
        <v>Bruce</v>
      </c>
      <c r="D149" s="7">
        <f>[1]Variations!F153</f>
        <v>44207</v>
      </c>
      <c r="E149" s="6" t="str">
        <f>IF([1]Variations!J153&gt;0,"Yes","No")</f>
        <v>Yes</v>
      </c>
    </row>
    <row r="150" spans="1:5" x14ac:dyDescent="0.35">
      <c r="A150" s="5" t="str">
        <f>[1]Variations!B154</f>
        <v>PPC/71/4</v>
      </c>
      <c r="B150" s="6" t="str">
        <f>[1]Variations!C154</f>
        <v>Apache North Sea Limited</v>
      </c>
      <c r="C150" s="6" t="str">
        <f>[1]Variations!D154</f>
        <v>Forties Alpha</v>
      </c>
      <c r="D150" s="7">
        <f>[1]Variations!F154</f>
        <v>44202</v>
      </c>
      <c r="E150" s="6" t="str">
        <f>IF([1]Variations!J154&gt;0,"Yes","No")</f>
        <v>Yes</v>
      </c>
    </row>
    <row r="151" spans="1:5" x14ac:dyDescent="0.35">
      <c r="A151" s="5" t="str">
        <f>[1]Variations!B155</f>
        <v>PPC/74/5</v>
      </c>
      <c r="B151" s="6" t="str">
        <f>[1]Variations!C155</f>
        <v>Eni LBOC</v>
      </c>
      <c r="C151" s="6" t="str">
        <f>[1]Variations!D155</f>
        <v>Douglas</v>
      </c>
      <c r="D151" s="7">
        <f>[1]Variations!F155</f>
        <v>44202</v>
      </c>
      <c r="E151" s="6" t="str">
        <f>IF([1]Variations!J155&gt;0,"Yes","No")</f>
        <v>Yes</v>
      </c>
    </row>
    <row r="152" spans="1:5" x14ac:dyDescent="0.35">
      <c r="A152" s="5" t="str">
        <f>[1]Variations!B156</f>
        <v>PPC/98/3</v>
      </c>
      <c r="B152" s="6" t="str">
        <f>[1]Variations!C156</f>
        <v>Pierce Production Company Limited</v>
      </c>
      <c r="C152" s="6" t="str">
        <f>[1]Variations!D156</f>
        <v xml:space="preserve">Haewene Brim </v>
      </c>
      <c r="D152" s="7">
        <f>[1]Variations!F156</f>
        <v>44202</v>
      </c>
      <c r="E152" s="6" t="str">
        <f>IF([1]Variations!J156&gt;0,"Yes","No")</f>
        <v>Yes</v>
      </c>
    </row>
    <row r="153" spans="1:5" x14ac:dyDescent="0.35">
      <c r="A153" s="5" t="str">
        <f>[1]Variations!B157</f>
        <v>PPC/62/7</v>
      </c>
      <c r="B153" s="6" t="str">
        <f>[1]Variations!C157</f>
        <v>Chrysaor North Sea Limited</v>
      </c>
      <c r="C153" s="6" t="str">
        <f>[1]Variations!D157</f>
        <v>Fleming</v>
      </c>
      <c r="D153" s="7">
        <f>[1]Variations!F157</f>
        <v>44187</v>
      </c>
      <c r="E153" s="6" t="str">
        <f>IF([1]Variations!J157&gt;0,"Yes","No")</f>
        <v>Yes</v>
      </c>
    </row>
    <row r="154" spans="1:5" x14ac:dyDescent="0.35">
      <c r="A154" s="5" t="str">
        <f>[1]Variations!B158</f>
        <v>PPC/5/4</v>
      </c>
      <c r="B154" s="6" t="str">
        <f>[1]Variations!C158</f>
        <v>Totalenergies E&amp;P UK Limited</v>
      </c>
      <c r="C154" s="6" t="str">
        <f>[1]Variations!D158</f>
        <v>Alwyn North</v>
      </c>
      <c r="D154" s="7">
        <f>[1]Variations!F158</f>
        <v>44185</v>
      </c>
      <c r="E154" s="6" t="str">
        <f>IF([1]Variations!J158&gt;0,"Yes","No")</f>
        <v>Yes</v>
      </c>
    </row>
    <row r="155" spans="1:5" x14ac:dyDescent="0.35">
      <c r="A155" s="5" t="str">
        <f>[1]Variations!B159</f>
        <v>PPC/15/7</v>
      </c>
      <c r="B155" s="6" t="str">
        <f>[1]Variations!C159</f>
        <v>Shell U.K. Limited</v>
      </c>
      <c r="C155" s="6" t="str">
        <f>[1]Variations!D159</f>
        <v>Leman AD1</v>
      </c>
      <c r="D155" s="7">
        <f>[1]Variations!F159</f>
        <v>44165</v>
      </c>
      <c r="E155" s="6" t="str">
        <f>IF([1]Variations!J159&gt;0,"Yes","No")</f>
        <v>Yes</v>
      </c>
    </row>
    <row r="156" spans="1:5" x14ac:dyDescent="0.35">
      <c r="A156" s="5" t="str">
        <f>[1]Variations!B160</f>
        <v>PPC/16/10</v>
      </c>
      <c r="B156" s="6" t="str">
        <f>[1]Variations!C160</f>
        <v>Shell U.K. Limited</v>
      </c>
      <c r="C156" s="6" t="str">
        <f>[1]Variations!D160</f>
        <v>Clipper PC</v>
      </c>
      <c r="D156" s="7">
        <f>[1]Variations!F160</f>
        <v>44165</v>
      </c>
      <c r="E156" s="6" t="str">
        <f>IF([1]Variations!J160&gt;0,"Yes","No")</f>
        <v>Yes</v>
      </c>
    </row>
    <row r="157" spans="1:5" x14ac:dyDescent="0.35">
      <c r="A157" s="5" t="str">
        <f>[1]Variations!B161</f>
        <v>PPC/49/5</v>
      </c>
      <c r="B157" s="6" t="str">
        <f>[1]Variations!C161</f>
        <v>Chrysaor Petroleum Company U.K. Limited</v>
      </c>
      <c r="C157" s="6" t="str">
        <f>[1]Variations!D161</f>
        <v>Judy</v>
      </c>
      <c r="D157" s="7">
        <f>[1]Variations!F161</f>
        <v>44165</v>
      </c>
      <c r="E157" s="6" t="str">
        <f>IF([1]Variations!J161&gt;0,"Yes","No")</f>
        <v>Yes</v>
      </c>
    </row>
    <row r="158" spans="1:5" ht="29" x14ac:dyDescent="0.35">
      <c r="A158" s="5" t="str">
        <f>[1]Variations!B162</f>
        <v>PPC/50/0</v>
      </c>
      <c r="B158" s="6" t="str">
        <f>[1]Variations!C162</f>
        <v>Spirit Energy Production UK Limited</v>
      </c>
      <c r="C158" s="6" t="str">
        <f>[1]Variations!D162</f>
        <v>Morecambe Central Processing Complex</v>
      </c>
      <c r="D158" s="7">
        <f>[1]Variations!F162</f>
        <v>44165</v>
      </c>
      <c r="E158" s="6" t="str">
        <f>IF([1]Variations!J162&gt;0,"Yes","No")</f>
        <v>Yes</v>
      </c>
    </row>
    <row r="159" spans="1:5" x14ac:dyDescent="0.35">
      <c r="A159" s="5" t="str">
        <f>[1]Variations!B163</f>
        <v>PPC/95/3</v>
      </c>
      <c r="B159" s="6" t="str">
        <f>[1]Variations!C163</f>
        <v>EnQuest Heather Limited</v>
      </c>
      <c r="C159" s="6" t="str">
        <f>[1]Variations!D163</f>
        <v>Magnus</v>
      </c>
      <c r="D159" s="7">
        <f>[1]Variations!F163</f>
        <v>44165</v>
      </c>
      <c r="E159" s="6" t="str">
        <f>IF([1]Variations!J163&gt;0,"Yes","No")</f>
        <v>Yes</v>
      </c>
    </row>
    <row r="160" spans="1:5" x14ac:dyDescent="0.35">
      <c r="A160" s="5" t="str">
        <f>[1]Variations!B164</f>
        <v>PPC/13/8</v>
      </c>
      <c r="B160" s="6" t="str">
        <f>[1]Variations!C164</f>
        <v>Chrysaor (U.K.) Britannia Limited</v>
      </c>
      <c r="C160" s="6" t="str">
        <f>[1]Variations!D164</f>
        <v>Britannia</v>
      </c>
      <c r="D160" s="7">
        <f>[1]Variations!F164</f>
        <v>44162</v>
      </c>
      <c r="E160" s="6" t="str">
        <f>IF([1]Variations!J164&gt;0,"Yes","No")</f>
        <v>Yes</v>
      </c>
    </row>
    <row r="161" spans="1:5" x14ac:dyDescent="0.35">
      <c r="A161" s="5" t="str">
        <f>[1]Variations!B165</f>
        <v>PPC/38/6</v>
      </c>
      <c r="B161" s="6" t="str">
        <f>[1]Variations!C165</f>
        <v>CNR International (U.K.) Limited</v>
      </c>
      <c r="C161" s="6" t="str">
        <f>[1]Variations!D165</f>
        <v xml:space="preserve">Ninian Central </v>
      </c>
      <c r="D161" s="7">
        <f>[1]Variations!F165</f>
        <v>44161</v>
      </c>
      <c r="E161" s="6" t="str">
        <f>IF([1]Variations!J165&gt;0,"Yes","No")</f>
        <v>Yes</v>
      </c>
    </row>
    <row r="162" spans="1:5" x14ac:dyDescent="0.35">
      <c r="A162" s="5" t="str">
        <f>[1]Variations!B166</f>
        <v>PPC/43/8</v>
      </c>
      <c r="B162" s="6" t="str">
        <f>[1]Variations!C166</f>
        <v>Shell U.K. Limited</v>
      </c>
      <c r="C162" s="6" t="str">
        <f>[1]Variations!D166</f>
        <v>Gannet A</v>
      </c>
      <c r="D162" s="7">
        <f>[1]Variations!F166</f>
        <v>44158</v>
      </c>
      <c r="E162" s="6" t="str">
        <f>IF([1]Variations!J166&gt;0,"Yes","No")</f>
        <v>Yes</v>
      </c>
    </row>
    <row r="163" spans="1:5" x14ac:dyDescent="0.35">
      <c r="A163" s="5" t="str">
        <f>[1]Variations!B167</f>
        <v>PPC/33/9</v>
      </c>
      <c r="B163" s="6" t="str">
        <f>[1]Variations!C167</f>
        <v>CNR International (U.K.) Limited</v>
      </c>
      <c r="C163" s="6" t="str">
        <f>[1]Variations!D167</f>
        <v>Ninian Southern</v>
      </c>
      <c r="D163" s="7">
        <f>[1]Variations!F167</f>
        <v>44153</v>
      </c>
      <c r="E163" s="6" t="str">
        <f>IF([1]Variations!J167&gt;0,"Yes","No")</f>
        <v>Yes</v>
      </c>
    </row>
    <row r="164" spans="1:5" x14ac:dyDescent="0.35">
      <c r="A164" s="5" t="str">
        <f>[1]Variations!B168</f>
        <v>PPC/8/5</v>
      </c>
      <c r="B164" s="6" t="str">
        <f>[1]Variations!C168</f>
        <v>CNR International (U.K.) Limited</v>
      </c>
      <c r="C164" s="6" t="str">
        <f>[1]Variations!D168</f>
        <v>Tiffany</v>
      </c>
      <c r="D164" s="7">
        <f>[1]Variations!F168</f>
        <v>44153</v>
      </c>
      <c r="E164" s="6" t="str">
        <f>IF([1]Variations!J168&gt;0,"Yes","No")</f>
        <v>Yes</v>
      </c>
    </row>
    <row r="165" spans="1:5" x14ac:dyDescent="0.35">
      <c r="A165" s="5" t="str">
        <f>[1]Variations!B169</f>
        <v>PPC/39/12</v>
      </c>
      <c r="B165" s="6" t="str">
        <f>[1]Variations!C169</f>
        <v>Shell U.K. Limited</v>
      </c>
      <c r="C165" s="6" t="str">
        <f>[1]Variations!D169</f>
        <v>Nelson</v>
      </c>
      <c r="D165" s="7">
        <f>[1]Variations!F169</f>
        <v>44841</v>
      </c>
      <c r="E165" s="6" t="str">
        <f>IF([1]Variations!J169&gt;0,"Yes","No")</f>
        <v>Yes</v>
      </c>
    </row>
    <row r="166" spans="1:5" x14ac:dyDescent="0.35">
      <c r="A166" s="5" t="str">
        <f>[1]Variations!B170</f>
        <v>PPC/87/11</v>
      </c>
      <c r="B166" s="6" t="str">
        <f>[1]Variations!C170</f>
        <v>Bumi Armada UK Limited</v>
      </c>
      <c r="C166" s="6" t="str">
        <f>[1]Variations!D170</f>
        <v>Kraken FPSO</v>
      </c>
      <c r="D166" s="7">
        <f>[1]Variations!F170</f>
        <v>44848</v>
      </c>
      <c r="E166" s="6" t="str">
        <f>IF([1]Variations!J170&gt;0,"Yes","No")</f>
        <v>Yes</v>
      </c>
    </row>
    <row r="167" spans="1:5" x14ac:dyDescent="0.35">
      <c r="A167" s="5" t="str">
        <f>[1]Variations!B171</f>
        <v>PPC/39/13</v>
      </c>
      <c r="B167" s="6" t="str">
        <f>[1]Variations!C171</f>
        <v>Shell U.K. Limited</v>
      </c>
      <c r="C167" s="6" t="str">
        <f>[1]Variations!D171</f>
        <v>Nelson</v>
      </c>
      <c r="D167" s="7">
        <f>[1]Variations!F171</f>
        <v>44859</v>
      </c>
      <c r="E167" s="6" t="str">
        <f>IF([1]Variations!J171&gt;0,"Yes","No")</f>
        <v>Yes</v>
      </c>
    </row>
    <row r="168" spans="1:5" x14ac:dyDescent="0.35">
      <c r="A168" s="5" t="str">
        <f>[1]Variations!B172</f>
        <v>PPC/28/10</v>
      </c>
      <c r="B168" s="6" t="str">
        <f>[1]Variations!C172</f>
        <v>CNOOC Petroleum Europe Limited</v>
      </c>
      <c r="C168" s="6" t="str">
        <f>[1]Variations!D172</f>
        <v>Scott</v>
      </c>
      <c r="D168" s="7">
        <f>[1]Variations!F172</f>
        <v>44865</v>
      </c>
      <c r="E168" s="6" t="str">
        <f>IF([1]Variations!J172&gt;0,"Yes","No")</f>
        <v>Yes</v>
      </c>
    </row>
    <row r="169" spans="1:5" x14ac:dyDescent="0.35">
      <c r="A169" s="5" t="str">
        <f>[1]Variations!B173</f>
        <v>PPC/89/7</v>
      </c>
      <c r="B169" s="6" t="str">
        <f>[1]Variations!C173</f>
        <v>Equinor UK Limited</v>
      </c>
      <c r="C169" s="6" t="str">
        <f>[1]Variations!D173</f>
        <v>Mariner PDQ</v>
      </c>
      <c r="D169" s="7">
        <f>[1]Variations!F173</f>
        <v>44883</v>
      </c>
      <c r="E169" s="6" t="str">
        <f>IF([1]Variations!J173&gt;0,"Yes","No")</f>
        <v>Yes</v>
      </c>
    </row>
    <row r="170" spans="1:5" x14ac:dyDescent="0.35">
      <c r="A170" s="5" t="str">
        <f>[1]Variations!B174</f>
        <v>PPC/17/10</v>
      </c>
      <c r="B170" s="6" t="str">
        <f>[1]Variations!C174</f>
        <v>EnQuest Heather Limited</v>
      </c>
      <c r="C170" s="6" t="str">
        <f>[1]Variations!D174</f>
        <v>Heather A</v>
      </c>
      <c r="D170" s="7">
        <f>[1]Variations!F174</f>
        <v>44890</v>
      </c>
      <c r="E170" s="6" t="str">
        <f>IF([1]Variations!J174&gt;0,"Yes","No")</f>
        <v>Yes</v>
      </c>
    </row>
    <row r="171" spans="1:5" x14ac:dyDescent="0.35">
      <c r="A171" s="5" t="str">
        <f>[1]Variations!B175</f>
        <v>PPC/90/5</v>
      </c>
      <c r="B171" s="6" t="str">
        <f>[1]Variations!C175</f>
        <v>Dana Petroleum (E&amp;P) Limited</v>
      </c>
      <c r="C171" s="6" t="str">
        <f>[1]Variations!D175</f>
        <v>Western Isles FPSO</v>
      </c>
      <c r="D171" s="7">
        <f>[1]Variations!F175</f>
        <v>44893</v>
      </c>
      <c r="E171" s="6" t="str">
        <f>IF([1]Variations!J175&gt;0,"Yes","No")</f>
        <v>Yes</v>
      </c>
    </row>
    <row r="172" spans="1:5" x14ac:dyDescent="0.35">
      <c r="A172" s="5" t="str">
        <f>[1]Variations!B176</f>
        <v>PPC/46/13</v>
      </c>
      <c r="B172" s="6" t="str">
        <f>[1]Variations!C176</f>
        <v>Shell U.K. Limited</v>
      </c>
      <c r="C172" s="6" t="str">
        <f>[1]Variations!D176</f>
        <v>Shearwater C PUQ Platform</v>
      </c>
      <c r="D172" s="7">
        <f>[1]Variations!F176</f>
        <v>44895</v>
      </c>
      <c r="E172" s="6" t="str">
        <f>IF([1]Variations!J176&gt;0,"Yes","No")</f>
        <v>Yes</v>
      </c>
    </row>
    <row r="173" spans="1:5" x14ac:dyDescent="0.35">
      <c r="A173" s="5" t="str">
        <f>[1]Variations!B177</f>
        <v>PPC/73/8</v>
      </c>
      <c r="B173" s="6" t="str">
        <f>[1]Variations!C177</f>
        <v>Dana Petroleum (E&amp;P) Limited</v>
      </c>
      <c r="C173" s="6" t="str">
        <f>[1]Variations!D177</f>
        <v>Triton FPSO</v>
      </c>
      <c r="D173" s="7">
        <f>[1]Variations!F177</f>
        <v>44895</v>
      </c>
      <c r="E173" s="6" t="str">
        <f>IF([1]Variations!J177&gt;0,"Yes","No")</f>
        <v>Yes</v>
      </c>
    </row>
    <row r="174" spans="1:5" x14ac:dyDescent="0.35">
      <c r="A174" s="5" t="str">
        <f>[1]Variations!B178</f>
        <v>PPC/22/14</v>
      </c>
      <c r="B174" s="6" t="str">
        <f>[1]Variations!C178</f>
        <v xml:space="preserve">TAQA Bratani Limited </v>
      </c>
      <c r="C174" s="6" t="str">
        <f>[1]Variations!D178</f>
        <v>Tern</v>
      </c>
      <c r="D174" s="7">
        <f>[1]Variations!F178</f>
        <v>44830</v>
      </c>
      <c r="E174" s="6" t="str">
        <f>IF([1]Variations!J178&gt;0,"Yes","No")</f>
        <v>Yes</v>
      </c>
    </row>
    <row r="175" spans="1:5" x14ac:dyDescent="0.35">
      <c r="A175" s="5" t="str">
        <f>[1]Variations!B179</f>
        <v>PPC/71/5</v>
      </c>
      <c r="B175" s="6" t="str">
        <f>[1]Variations!C179</f>
        <v>Apache North Sea Limited</v>
      </c>
      <c r="C175" s="6" t="str">
        <f>[1]Variations!D179</f>
        <v>Forties Alpha</v>
      </c>
      <c r="D175" s="7">
        <f>[1]Variations!F179</f>
        <v>44907</v>
      </c>
      <c r="E175" s="6" t="str">
        <f>IF([1]Variations!J179&gt;0,"Yes","No")</f>
        <v>Yes</v>
      </c>
    </row>
    <row r="176" spans="1:5" x14ac:dyDescent="0.35">
      <c r="A176" s="5" t="str">
        <f>[1]Variations!B180</f>
        <v>PPC/106/6</v>
      </c>
      <c r="B176" s="6" t="str">
        <f>[1]Variations!C180</f>
        <v>Ithaca Energy (UK) Limited</v>
      </c>
      <c r="C176" s="6" t="str">
        <f>[1]Variations!D180</f>
        <v>Stella FPF-1</v>
      </c>
      <c r="D176" s="7">
        <f>[1]Variations!F180</f>
        <v>44868</v>
      </c>
      <c r="E176" s="6" t="str">
        <f>IF([1]Variations!J180&gt;0,"Yes","No")</f>
        <v>Yes</v>
      </c>
    </row>
    <row r="177" spans="1:5" x14ac:dyDescent="0.35">
      <c r="A177" s="5" t="str">
        <f>[1]Variations!B181</f>
        <v>PPC/87/12</v>
      </c>
      <c r="B177" s="6" t="str">
        <f>[1]Variations!C181</f>
        <v>Bumi Armada UK Limited</v>
      </c>
      <c r="C177" s="6" t="str">
        <f>[1]Variations!D181</f>
        <v>Kraken FPSO</v>
      </c>
      <c r="D177" s="7">
        <f>[1]Variations!F181</f>
        <v>44914</v>
      </c>
      <c r="E177" s="6" t="str">
        <f>IF([1]Variations!J181&gt;0,"Yes","No")</f>
        <v>Yes</v>
      </c>
    </row>
    <row r="178" spans="1:5" x14ac:dyDescent="0.35">
      <c r="A178" s="5" t="str">
        <f>[1]Variations!B182</f>
        <v>PPC/90/6</v>
      </c>
      <c r="B178" s="6" t="str">
        <f>[1]Variations!C182</f>
        <v>Dana Petroleum (E&amp;P) Limited</v>
      </c>
      <c r="C178" s="6" t="str">
        <f>[1]Variations!D182</f>
        <v>Western Isles FPSO</v>
      </c>
      <c r="D178" s="7">
        <f>[1]Variations!F182</f>
        <v>44915</v>
      </c>
      <c r="E178" s="6" t="str">
        <f>IF([1]Variations!J182&gt;0,"Yes","No")</f>
        <v>Yes</v>
      </c>
    </row>
    <row r="179" spans="1:5" x14ac:dyDescent="0.35">
      <c r="A179" s="5" t="str">
        <f>[1]Variations!B183</f>
        <v>PPC/10/6</v>
      </c>
      <c r="B179" s="6" t="str">
        <f>[1]Variations!C183</f>
        <v>Totalenergies E&amp;P UK Limited</v>
      </c>
      <c r="C179" s="6" t="str">
        <f>[1]Variations!D183</f>
        <v>Elgin PUQ Platform</v>
      </c>
      <c r="D179" s="7">
        <f>[1]Variations!F183</f>
        <v>44949</v>
      </c>
      <c r="E179" s="6" t="str">
        <f>IF([1]Variations!J183&gt;0,"Yes","No")</f>
        <v>Yes</v>
      </c>
    </row>
    <row r="180" spans="1:5" x14ac:dyDescent="0.35">
      <c r="A180" s="5" t="str">
        <f>[1]Variations!B184</f>
        <v>PPC/22/15</v>
      </c>
      <c r="B180" s="6" t="str">
        <f>[1]Variations!C184</f>
        <v>TAQA Bratani Limited</v>
      </c>
      <c r="C180" s="6" t="str">
        <f>[1]Variations!D184</f>
        <v>Tern</v>
      </c>
      <c r="D180" s="7">
        <f>[1]Variations!F184</f>
        <v>44950</v>
      </c>
      <c r="E180" s="6" t="str">
        <f>IF([1]Variations!J184&gt;0,"Yes","No")</f>
        <v>Yes</v>
      </c>
    </row>
    <row r="181" spans="1:5" x14ac:dyDescent="0.35">
      <c r="A181" s="5" t="str">
        <f>[1]Variations!B185</f>
        <v>PPC/102/5</v>
      </c>
      <c r="B181" s="6" t="str">
        <f>[1]Variations!C185</f>
        <v>Serica Energy (UK) Limited</v>
      </c>
      <c r="C181" s="6" t="str">
        <f>[1]Variations!D185</f>
        <v>Bruce PUQ Platform</v>
      </c>
      <c r="D181" s="7">
        <f>[1]Variations!F185</f>
        <v>44951</v>
      </c>
      <c r="E181" s="6" t="str">
        <f>IF([1]Variations!J185&gt;0,"Yes","No")</f>
        <v>Yes</v>
      </c>
    </row>
    <row r="182" spans="1:5" x14ac:dyDescent="0.35">
      <c r="A182" s="5" t="str">
        <f>[1]Variations!B186</f>
        <v>PPC/17/11</v>
      </c>
      <c r="B182" s="6" t="str">
        <f>[1]Variations!C186</f>
        <v>Enquest Heather Limited</v>
      </c>
      <c r="C182" s="6" t="str">
        <f>[1]Variations!D186</f>
        <v>Heather A Platform</v>
      </c>
      <c r="D182" s="7">
        <f>[1]Variations!F186</f>
        <v>44951</v>
      </c>
      <c r="E182" s="6" t="str">
        <f>IF([1]Variations!J186&gt;0,"Yes","No")</f>
        <v>Yes</v>
      </c>
    </row>
    <row r="183" spans="1:5" x14ac:dyDescent="0.35">
      <c r="A183" s="5" t="str">
        <f>[1]Variations!B187</f>
        <v>PPC/43/12</v>
      </c>
      <c r="B183" s="6" t="str">
        <f>[1]Variations!C187</f>
        <v>Shell U.K. Limited</v>
      </c>
      <c r="C183" s="6" t="str">
        <f>[1]Variations!D187</f>
        <v>Gannet A</v>
      </c>
      <c r="D183" s="7">
        <f>[1]Variations!F187</f>
        <v>44956</v>
      </c>
      <c r="E183" s="6" t="str">
        <f>IF([1]Variations!J187&gt;0,"Yes","No")</f>
        <v>Yes</v>
      </c>
    </row>
    <row r="184" spans="1:5" x14ac:dyDescent="0.35">
      <c r="A184" s="5" t="str">
        <f>[1]Variations!B188</f>
        <v>PPC/24/13</v>
      </c>
      <c r="B184" s="6" t="str">
        <f>[1]Variations!C188</f>
        <v>CNOOC Petroleum Europe Limited</v>
      </c>
      <c r="C184" s="6" t="str">
        <f>[1]Variations!D188</f>
        <v>Buzzard</v>
      </c>
      <c r="D184" s="7">
        <f>[1]Variations!F188</f>
        <v>44973</v>
      </c>
      <c r="E184" s="6" t="str">
        <f>IF([1]Variations!J188&gt;0,"Yes","No")</f>
        <v>Yes</v>
      </c>
    </row>
    <row r="185" spans="1:5" x14ac:dyDescent="0.35">
      <c r="A185" s="5" t="str">
        <f>[1]Variations!B189</f>
        <v>PPC/111/1</v>
      </c>
      <c r="B185" s="6" t="str">
        <f>[1]Variations!C189</f>
        <v>Anasuria Operating Company Limited</v>
      </c>
      <c r="C185" s="6" t="str">
        <f>[1]Variations!D189</f>
        <v>Anasuria FPSO Teal</v>
      </c>
      <c r="D185" s="7">
        <f>[1]Variations!F189</f>
        <v>45020</v>
      </c>
      <c r="E185" s="6" t="str">
        <f>IF([1]Variations!J189&gt;0,"Yes","No")</f>
        <v>Yes</v>
      </c>
    </row>
    <row r="186" spans="1:5" x14ac:dyDescent="0.35">
      <c r="A186" s="5" t="str">
        <f>[1]Variations!B190</f>
        <v>PPC/86/5</v>
      </c>
      <c r="B186" s="6" t="str">
        <f>[1]Variations!C190</f>
        <v>Equinor UK Limited</v>
      </c>
      <c r="C186" s="6" t="str">
        <f>[1]Variations!D190</f>
        <v>Mariner FSU</v>
      </c>
      <c r="D186" s="7">
        <f>[1]Variations!F190</f>
        <v>45040</v>
      </c>
      <c r="E186" s="6" t="str">
        <f>IF([1]Variations!J190&gt;0,"Yes","No")</f>
        <v>Yes</v>
      </c>
    </row>
    <row r="187" spans="1:5" x14ac:dyDescent="0.35">
      <c r="A187" s="5" t="str">
        <f>[1]Variations!B191</f>
        <v>PPC/93/7</v>
      </c>
      <c r="B187" s="6" t="str">
        <f>[1]Variations!C191</f>
        <v>Chrysaor (U.K.) Britannia Limited</v>
      </c>
      <c r="C187" s="6" t="str">
        <f>[1]Variations!D191</f>
        <v>Lomond Platform</v>
      </c>
      <c r="D187" s="7">
        <f>[1]Variations!F191</f>
        <v>45043</v>
      </c>
      <c r="E187" s="6" t="str">
        <f>IF([1]Variations!J191&gt;0,"Yes","No")</f>
        <v>Yes</v>
      </c>
    </row>
    <row r="188" spans="1:5" x14ac:dyDescent="0.35">
      <c r="A188" s="5" t="str">
        <f>[1]Variations!B192</f>
        <v>PPC/94/5</v>
      </c>
      <c r="B188" s="6" t="str">
        <f>[1]Variations!C192</f>
        <v>Chrysaor (U.K.) Britannia Limited</v>
      </c>
      <c r="C188" s="6" t="str">
        <f>[1]Variations!D192</f>
        <v>Everest</v>
      </c>
      <c r="D188" s="7">
        <f>[1]Variations!F192</f>
        <v>45043</v>
      </c>
      <c r="E188" s="6" t="str">
        <f>IF([1]Variations!J192&gt;0,"Yes","No")</f>
        <v>Yes</v>
      </c>
    </row>
    <row r="189" spans="1:5" x14ac:dyDescent="0.35">
      <c r="A189" s="5" t="str">
        <f>[1]Variations!B193</f>
        <v>PPC/95/6</v>
      </c>
      <c r="B189" s="6" t="str">
        <f>[1]Variations!C193</f>
        <v>EnQuest Heather Limited</v>
      </c>
      <c r="C189" s="6" t="str">
        <f>[1]Variations!D193</f>
        <v>Magnus</v>
      </c>
      <c r="D189" s="7">
        <f>[1]Variations!F193</f>
        <v>45052</v>
      </c>
      <c r="E189" s="6" t="str">
        <f>IF([1]Variations!J193&gt;0,"Yes","No")</f>
        <v>Yes</v>
      </c>
    </row>
    <row r="190" spans="1:5" x14ac:dyDescent="0.35">
      <c r="A190" s="5" t="str">
        <f>[1]Variations!B194</f>
        <v>PPC/85/2</v>
      </c>
      <c r="B190" s="6" t="str">
        <f>[1]Variations!C194</f>
        <v>Perenco UK Limited</v>
      </c>
      <c r="C190" s="6" t="str">
        <f>[1]Variations!D194</f>
        <v>Trent</v>
      </c>
      <c r="D190" s="7">
        <f>[1]Variations!F194</f>
        <v>43411</v>
      </c>
      <c r="E190" s="6" t="str">
        <f>IF([1]Variations!J194&gt;0,"Yes","No")</f>
        <v>Yes</v>
      </c>
    </row>
    <row r="191" spans="1:5" x14ac:dyDescent="0.35">
      <c r="A191" s="5" t="str">
        <f>[1]Variations!B195</f>
        <v>PPC/91/14</v>
      </c>
      <c r="B191" s="6" t="str">
        <f>[1]Variations!C195</f>
        <v>BW Offshore Catcher (UK) Limited</v>
      </c>
      <c r="C191" s="6" t="str">
        <f>[1]Variations!D195</f>
        <v>BW Catcher</v>
      </c>
      <c r="D191" s="7">
        <f>[1]Variations!F195</f>
        <v>45037</v>
      </c>
      <c r="E191" s="6" t="str">
        <f>IF([1]Variations!J195&gt;0,"Yes","No")</f>
        <v>Yes</v>
      </c>
    </row>
    <row r="192" spans="1:5" x14ac:dyDescent="0.35">
      <c r="A192" s="5" t="str">
        <f>[1]Variations!B196</f>
        <v>PPC/108/2</v>
      </c>
      <c r="B192" s="6" t="str">
        <f>[1]Variations!C196</f>
        <v xml:space="preserve">TAQA Bratani Limited </v>
      </c>
      <c r="C192" s="6" t="str">
        <f>[1]Variations!D196</f>
        <v>East Brae</v>
      </c>
      <c r="D192" s="7">
        <f>[1]Variations!F196</f>
        <v>44830</v>
      </c>
      <c r="E192" s="6" t="str">
        <f>IF([1]Variations!J196&gt;0,"Yes","No")</f>
        <v>Yes</v>
      </c>
    </row>
    <row r="193" spans="1:5" x14ac:dyDescent="0.35">
      <c r="A193" s="5" t="str">
        <f>[1]Variations!B197</f>
        <v>PPC/44/5</v>
      </c>
      <c r="B193" s="6" t="str">
        <f>[1]Variations!C197</f>
        <v>Apache North Sea Limited</v>
      </c>
      <c r="C193" s="6" t="str">
        <f>[1]Variations!D197</f>
        <v>Forties FD</v>
      </c>
      <c r="D193" s="7">
        <f>[1]Variations!F197</f>
        <v>44447</v>
      </c>
      <c r="E193" s="6" t="str">
        <f>IF([1]Variations!J197&gt;0,"Yes","No")</f>
        <v>Yes</v>
      </c>
    </row>
    <row r="194" spans="1:5" x14ac:dyDescent="0.35">
      <c r="A194" s="5" t="str">
        <f>[1]Variations!B198</f>
        <v>PPC/107/4</v>
      </c>
      <c r="B194" s="6" t="str">
        <f>[1]Variations!C198</f>
        <v xml:space="preserve">TAQA Bratani Limited </v>
      </c>
      <c r="C194" s="6" t="str">
        <f>[1]Variations!D198</f>
        <v>Brae A Platform</v>
      </c>
      <c r="D194" s="7">
        <f>[1]Variations!F198</f>
        <v>45113</v>
      </c>
      <c r="E194" s="6" t="str">
        <f>IF([1]Variations!J198&gt;0,"Yes","No")</f>
        <v>Yes</v>
      </c>
    </row>
    <row r="195" spans="1:5" x14ac:dyDescent="0.35">
      <c r="A195" s="5" t="str">
        <f>[1]Variations!B199</f>
        <v>PPC/102/6</v>
      </c>
      <c r="B195" s="6" t="str">
        <f>[1]Variations!C199</f>
        <v>Serica Energy (UK) Limited</v>
      </c>
      <c r="C195" s="6" t="str">
        <f>[1]Variations!D199</f>
        <v>Bruce PUQ Platform</v>
      </c>
      <c r="D195" s="7">
        <f>[1]Variations!F199</f>
        <v>45118</v>
      </c>
      <c r="E195" s="6" t="str">
        <f>IF([1]Variations!J199&gt;0,"Yes","No")</f>
        <v>Yes</v>
      </c>
    </row>
    <row r="196" spans="1:5" x14ac:dyDescent="0.35">
      <c r="A196" s="5" t="str">
        <f>[1]Variations!B200</f>
        <v>PPC/37/16</v>
      </c>
      <c r="B196" s="6" t="str">
        <f>[1]Variations!C200</f>
        <v>Repsol Sinopec Resources UK Limited</v>
      </c>
      <c r="C196" s="6" t="str">
        <f>[1]Variations!D200</f>
        <v>Clyde Alpha</v>
      </c>
      <c r="D196" s="7">
        <f>[1]Variations!F200</f>
        <v>45126</v>
      </c>
      <c r="E196" s="6" t="str">
        <f>IF([1]Variations!J200&gt;0,"Yes","No")</f>
        <v>Yes</v>
      </c>
    </row>
    <row r="197" spans="1:5" x14ac:dyDescent="0.35">
      <c r="A197" s="5" t="str">
        <f>[1]Variations!B201</f>
        <v>PPC/95/7</v>
      </c>
      <c r="B197" s="6" t="str">
        <f>[1]Variations!C201</f>
        <v>EnQuest Heather Limited</v>
      </c>
      <c r="C197" s="6" t="str">
        <f>[1]Variations!D201</f>
        <v>Magnus</v>
      </c>
      <c r="D197" s="7">
        <f>[1]Variations!F201</f>
        <v>45135</v>
      </c>
      <c r="E197" s="6" t="str">
        <f>IF([1]Variations!J201&gt;0,"Yes","No")</f>
        <v>Yes</v>
      </c>
    </row>
    <row r="198" spans="1:5" x14ac:dyDescent="0.35">
      <c r="A198" s="5" t="str">
        <f>[1]Variations!B202</f>
        <v>PPC/46/14</v>
      </c>
      <c r="B198" s="6" t="str">
        <f>[1]Variations!C202</f>
        <v>Shell U.K. Limited</v>
      </c>
      <c r="C198" s="6" t="str">
        <f>[1]Variations!D202</f>
        <v>Shearwater</v>
      </c>
      <c r="D198" s="7">
        <f>[1]Variations!F202</f>
        <v>45140</v>
      </c>
      <c r="E198" s="6" t="str">
        <f>IF([1]Variations!J202&gt;0,"Yes","No")</f>
        <v>Yes</v>
      </c>
    </row>
    <row r="199" spans="1:5" x14ac:dyDescent="0.35">
      <c r="A199" s="5" t="str">
        <f>[1]Variations!B203</f>
        <v>PPC/74/8</v>
      </c>
      <c r="B199" s="6" t="str">
        <f>[1]Variations!C203</f>
        <v>ENI UK Limited</v>
      </c>
      <c r="C199" s="6" t="str">
        <f>[1]Variations!D203</f>
        <v>Douglas</v>
      </c>
      <c r="D199" s="7">
        <f>[1]Variations!F203</f>
        <v>45145</v>
      </c>
      <c r="E199" s="6" t="str">
        <f>IF([1]Variations!J203&gt;0,"Yes","No")</f>
        <v>Yes</v>
      </c>
    </row>
    <row r="200" spans="1:5" x14ac:dyDescent="0.35">
      <c r="A200" s="5" t="str">
        <f>[1]Variations!B204</f>
        <v xml:space="preserve">PPC/62/10 </v>
      </c>
      <c r="B200" s="6" t="str">
        <f>[1]Variations!C204</f>
        <v>CHRYSAOR NORTH SEA LIMITED</v>
      </c>
      <c r="C200" s="6" t="str">
        <f>[1]Variations!D204</f>
        <v>Armada</v>
      </c>
      <c r="D200" s="7">
        <f>[1]Variations!F204</f>
        <v>45146</v>
      </c>
      <c r="E200" s="6" t="str">
        <f>IF([1]Variations!J204&gt;0,"Yes","No")</f>
        <v>Yes</v>
      </c>
    </row>
    <row r="201" spans="1:5" x14ac:dyDescent="0.35">
      <c r="A201" s="5" t="str">
        <f>[1]Variations!B205</f>
        <v>PPC/62/11</v>
      </c>
      <c r="B201" s="6" t="str">
        <f>[1]Variations!C205</f>
        <v>CHRYSAOR NORTH SEA LIMITED</v>
      </c>
      <c r="C201" s="6" t="str">
        <f>[1]Variations!D205</f>
        <v>Armada</v>
      </c>
      <c r="D201" s="7">
        <f>[1]Variations!F205</f>
        <v>45155</v>
      </c>
      <c r="E201" s="6" t="str">
        <f>IF([1]Variations!J205&gt;0,"Yes","No")</f>
        <v>Yes</v>
      </c>
    </row>
    <row r="202" spans="1:5" x14ac:dyDescent="0.35">
      <c r="A202" s="5" t="str">
        <f>[1]Variations!B206</f>
        <v>PPC/87/13</v>
      </c>
      <c r="B202" s="6" t="str">
        <f>[1]Variations!C206</f>
        <v>Bumi Armada UK Limited</v>
      </c>
      <c r="C202" s="6" t="str">
        <f>[1]Variations!D206</f>
        <v>Kraken</v>
      </c>
      <c r="D202" s="7">
        <f>[1]Variations!F206</f>
        <v>45114</v>
      </c>
      <c r="E202" s="6" t="str">
        <f>IF([1]Variations!J206&gt;0,"Yes","No")</f>
        <v>Yes</v>
      </c>
    </row>
    <row r="203" spans="1:5" x14ac:dyDescent="0.35">
      <c r="A203" s="5" t="str">
        <f>[1]Variations!B207</f>
        <v>PPC/13/11</v>
      </c>
      <c r="B203" s="6" t="str">
        <f>[1]Variations!C207</f>
        <v>Chrysaor (U.K.) Britannia Limited</v>
      </c>
      <c r="C203" s="6" t="str">
        <f>[1]Variations!D207</f>
        <v>Britannia</v>
      </c>
      <c r="D203" s="7">
        <f>[1]Variations!F207</f>
        <v>45155</v>
      </c>
      <c r="E203" s="6" t="str">
        <f>IF([1]Variations!J207&gt;0,"Yes","No")</f>
        <v>Yes</v>
      </c>
    </row>
    <row r="204" spans="1:5" x14ac:dyDescent="0.35">
      <c r="A204" s="5" t="str">
        <f>[1]Variations!B208</f>
        <v>PPC/49/8</v>
      </c>
      <c r="B204" s="6" t="str">
        <f>[1]Variations!C208</f>
        <v>Chrysaor Petroleum Company U.K. Limited</v>
      </c>
      <c r="C204" s="6" t="str">
        <f>[1]Variations!D208</f>
        <v>Judy</v>
      </c>
      <c r="D204" s="7">
        <f>[1]Variations!F208</f>
        <v>45155</v>
      </c>
      <c r="E204" s="6" t="str">
        <f>IF([1]Variations!J208&gt;0,"Yes","No")</f>
        <v>Yes</v>
      </c>
    </row>
    <row r="205" spans="1:5" x14ac:dyDescent="0.35">
      <c r="A205" s="5" t="str">
        <f>[1]Variations!B209</f>
        <v>PPC/73/9</v>
      </c>
      <c r="B205" s="6" t="str">
        <f>[1]Variations!C209</f>
        <v>Dana Petroleum (E&amp;P) Limited</v>
      </c>
      <c r="C205" s="6" t="str">
        <f>[1]Variations!D209</f>
        <v>GUILLEMOT WEST</v>
      </c>
      <c r="D205" s="7">
        <f>[1]Variations!F209</f>
        <v>45154</v>
      </c>
      <c r="E205" s="6" t="str">
        <f>IF([1]Variations!J209&gt;0,"Yes","No")</f>
        <v>Yes</v>
      </c>
    </row>
    <row r="206" spans="1:5" x14ac:dyDescent="0.35">
      <c r="A206" s="5" t="str">
        <f>[1]Variations!B210</f>
        <v>PPC/89/8</v>
      </c>
      <c r="B206" s="6" t="str">
        <f>[1]Variations!C210</f>
        <v>Equinor UK Limited</v>
      </c>
      <c r="C206" s="6" t="str">
        <f>[1]Variations!D210</f>
        <v>Mariner PDQ</v>
      </c>
      <c r="D206" s="7">
        <f>[1]Variations!F210</f>
        <v>45155</v>
      </c>
      <c r="E206" s="6" t="str">
        <f>IF([1]Variations!J210&gt;0,"Yes","No")</f>
        <v>Yes</v>
      </c>
    </row>
    <row r="207" spans="1:5" x14ac:dyDescent="0.35">
      <c r="A207" s="5" t="str">
        <f>[1]Variations!B211</f>
        <v>PPC/24/14</v>
      </c>
      <c r="B207" s="6" t="str">
        <f>[1]Variations!C211</f>
        <v>CNOOC Petroleum Europe Limited</v>
      </c>
      <c r="C207" s="6" t="str">
        <f>[1]Variations!D211</f>
        <v>Buzzard</v>
      </c>
      <c r="D207" s="7">
        <f>[1]Variations!F211</f>
        <v>45173</v>
      </c>
      <c r="E207" s="6" t="str">
        <f>IF([1]Variations!J211&gt;0,"Yes","No")</f>
        <v>Yes</v>
      </c>
    </row>
    <row r="208" spans="1:5" x14ac:dyDescent="0.35">
      <c r="A208" s="5" t="str">
        <f>[1]Variations!B212</f>
        <v>PPC/20/10</v>
      </c>
      <c r="B208" s="6" t="str">
        <f>[1]Variations!C212</f>
        <v>CNOOC Petroleum Europe Limited</v>
      </c>
      <c r="C208" s="6" t="str">
        <f>[1]Variations!D212</f>
        <v>Golden Eagle</v>
      </c>
      <c r="D208" s="7">
        <f>[1]Variations!F212</f>
        <v>45173</v>
      </c>
      <c r="E208" s="6" t="str">
        <f>IF([1]Variations!J212&gt;0,"Yes","No")</f>
        <v>Yes</v>
      </c>
    </row>
    <row r="209" spans="1:5" x14ac:dyDescent="0.35">
      <c r="A209" s="5" t="str">
        <f>[1]Variations!B213</f>
        <v>PPC/92/15</v>
      </c>
      <c r="B209" s="6" t="str">
        <f>[1]Variations!C213</f>
        <v>Petrofac Facilities Management Limited</v>
      </c>
      <c r="C209" s="6" t="str">
        <f>[1]Variations!D213</f>
        <v>Kittiwake A</v>
      </c>
      <c r="D209" s="7">
        <f>[1]Variations!F213</f>
        <v>45180</v>
      </c>
      <c r="E209" s="6" t="str">
        <f>IF([1]Variations!J213&gt;0,"Yes","No")</f>
        <v>Yes</v>
      </c>
    </row>
    <row r="210" spans="1:5" x14ac:dyDescent="0.35">
      <c r="A210" s="5" t="str">
        <f>[1]Variations!B214</f>
        <v>PPC/47/7</v>
      </c>
      <c r="B210" s="6" t="str">
        <f>[1]Variations!C214</f>
        <v>Ithaca Oil and Gas Limited</v>
      </c>
      <c r="C210" s="6" t="str">
        <f>[1]Variations!D214</f>
        <v>Alba Northern</v>
      </c>
      <c r="D210" s="7">
        <f>[1]Variations!F214</f>
        <v>45191</v>
      </c>
      <c r="E210" s="6" t="str">
        <f>IF([1]Variations!J214&gt;0,"Yes","No")</f>
        <v>Yes</v>
      </c>
    </row>
    <row r="211" spans="1:5" x14ac:dyDescent="0.35">
      <c r="A211" s="5" t="str">
        <f>[1]Variations!B215</f>
        <v>PPC/28/11</v>
      </c>
      <c r="B211" s="6" t="str">
        <f>[1]Variations!C215</f>
        <v xml:space="preserve">CNOOC Petroleum Europe Limited	</v>
      </c>
      <c r="C211" s="6" t="str">
        <f>[1]Variations!D215</f>
        <v>SCOTT</v>
      </c>
      <c r="D211" s="7">
        <f>[1]Variations!F215</f>
        <v>45195</v>
      </c>
      <c r="E211" s="6" t="str">
        <f>IF([1]Variations!J215&gt;0,"Yes","No")</f>
        <v>Yes</v>
      </c>
    </row>
    <row r="212" spans="1:5" x14ac:dyDescent="0.35">
      <c r="A212" s="5" t="str">
        <f>[1]Variations!B216</f>
        <v>PPC/66/13</v>
      </c>
      <c r="B212" s="6" t="str">
        <f>[1]Variations!C216</f>
        <v>BP Exploration Operating Company Limited</v>
      </c>
      <c r="C212" s="6" t="str">
        <f>[1]Variations!D216</f>
        <v>Andrew</v>
      </c>
      <c r="D212" s="7">
        <f>[1]Variations!F216</f>
        <v>44833</v>
      </c>
      <c r="E212" s="6" t="str">
        <f>IF([1]Variations!J216&gt;0,"Yes","No")</f>
        <v>Yes</v>
      </c>
    </row>
    <row r="213" spans="1:5" x14ac:dyDescent="0.35">
      <c r="A213" s="5" t="str">
        <f>[1]Variations!B217</f>
        <v>PPC/5/7</v>
      </c>
      <c r="B213" s="6" t="str">
        <f>[1]Variations!C217</f>
        <v>Total E&amp;P UK Limited</v>
      </c>
      <c r="C213" s="6" t="str">
        <f>[1]Variations!D217</f>
        <v xml:space="preserve">Alwyn North </v>
      </c>
      <c r="D213" s="7">
        <f>[1]Variations!F217</f>
        <v>45205</v>
      </c>
      <c r="E213" s="6" t="str">
        <f>IF([1]Variations!J217&gt;0,"Yes","No")</f>
        <v>Yes</v>
      </c>
    </row>
    <row r="214" spans="1:5" ht="29" x14ac:dyDescent="0.35">
      <c r="A214" s="5" t="str">
        <f>[1]Variations!B218</f>
        <v>PPC/108/3</v>
      </c>
      <c r="B214" s="6" t="str">
        <f>[1]Variations!C218</f>
        <v xml:space="preserve">TAQA Bratani Limited 	
</v>
      </c>
      <c r="C214" s="6" t="str">
        <f>[1]Variations!D218</f>
        <v>East Brae</v>
      </c>
      <c r="D214" s="7">
        <f>[1]Variations!F218</f>
        <v>45218</v>
      </c>
      <c r="E214" s="6" t="str">
        <f>IF([1]Variations!J218&gt;0,"Yes","No")</f>
        <v>Yes</v>
      </c>
    </row>
    <row r="215" spans="1:5" x14ac:dyDescent="0.35">
      <c r="A215" s="5" t="str">
        <f>[1]Variations!B219</f>
        <v xml:space="preserve">PPC/98/5 </v>
      </c>
      <c r="B215" s="6" t="str">
        <f>[1]Variations!C219</f>
        <v>Pierce Production Company Limited</v>
      </c>
      <c r="C215" s="6" t="str">
        <f>[1]Variations!D219</f>
        <v>Haewene Brim - Pierce</v>
      </c>
      <c r="D215" s="7">
        <f>[1]Variations!F219</f>
        <v>45218</v>
      </c>
      <c r="E215" s="6" t="str">
        <f>IF([1]Variations!J219&gt;0,"Yes","No")</f>
        <v>Yes</v>
      </c>
    </row>
    <row r="216" spans="1:5" x14ac:dyDescent="0.35">
      <c r="A216" s="5" t="str">
        <f>[1]Variations!B220</f>
        <v>PPC/100/11</v>
      </c>
      <c r="B216" s="6" t="str">
        <f>[1]Variations!C220</f>
        <v>Bluewater Lancaster Production UK Limited</v>
      </c>
      <c r="C216" s="6" t="str">
        <f>[1]Variations!D220</f>
        <v>Aoka Mizu FPSO</v>
      </c>
      <c r="D216" s="7">
        <f>[1]Variations!F220</f>
        <v>45218</v>
      </c>
      <c r="E216" s="6" t="str">
        <f>IF([1]Variations!J220&gt;0,"Yes","No")</f>
        <v>Yes</v>
      </c>
    </row>
    <row r="217" spans="1:5" x14ac:dyDescent="0.35">
      <c r="A217" s="5" t="str">
        <f>[1]Variations!B221</f>
        <v>PPC/87/14</v>
      </c>
      <c r="B217" s="6" t="str">
        <f>[1]Variations!C221</f>
        <v>Bumi Armada UK Limited</v>
      </c>
      <c r="C217" s="6" t="str">
        <f>[1]Variations!D221</f>
        <v>Kraken</v>
      </c>
      <c r="D217" s="7">
        <f>[1]Variations!F221</f>
        <v>45223</v>
      </c>
      <c r="E217" s="6" t="str">
        <f>IF([1]Variations!J221&gt;0,"Yes","No")</f>
        <v>Yes</v>
      </c>
    </row>
    <row r="218" spans="1:5" x14ac:dyDescent="0.35">
      <c r="A218" s="5" t="s">
        <v>8</v>
      </c>
      <c r="B218" s="6" t="s">
        <v>9</v>
      </c>
      <c r="C218" s="6" t="s">
        <v>10</v>
      </c>
      <c r="D218" s="7">
        <v>45594</v>
      </c>
      <c r="E218" s="6" t="s">
        <v>11</v>
      </c>
    </row>
    <row r="219" spans="1:5" x14ac:dyDescent="0.35">
      <c r="A219" s="5" t="str">
        <f>[1]Variations!A218</f>
        <v>PRA/289</v>
      </c>
      <c r="B219" s="6" t="str">
        <f>[1]Variations!C222</f>
        <v>BW Offshore Catcher (UK) Limited</v>
      </c>
      <c r="C219" s="6" t="str">
        <f>[1]Variations!D222</f>
        <v>Catcher</v>
      </c>
      <c r="D219" s="7">
        <f>[1]Variations!F222</f>
        <v>45237</v>
      </c>
      <c r="E219" s="6" t="str">
        <f>IF([1]Variations!J222&gt;0,"Yes","No")</f>
        <v>No</v>
      </c>
    </row>
    <row r="220" spans="1:5" x14ac:dyDescent="0.35">
      <c r="A220" s="5" t="str">
        <f>[1]Variations!B223</f>
        <v>PPC/103/6</v>
      </c>
      <c r="B220" s="6" t="str">
        <f>[1]Variations!C223</f>
        <v>TOTALENERGIES E&amp;P NORTH SEA UK LIMITED</v>
      </c>
      <c r="C220" s="6" t="str">
        <f>[1]Variations!D223</f>
        <v>Ailsa FSO</v>
      </c>
      <c r="D220" s="7">
        <f>[1]Variations!F223</f>
        <v>45245</v>
      </c>
      <c r="E220" s="6" t="str">
        <f>IF([1]Variations!J223&gt;0,"Yes","No")</f>
        <v>Yes</v>
      </c>
    </row>
    <row r="221" spans="1:5" x14ac:dyDescent="0.35">
      <c r="A221" s="5" t="str">
        <f>[1]Variations!B224</f>
        <v>PPC/105/8</v>
      </c>
      <c r="B221" s="6" t="str">
        <f>[1]Variations!C224</f>
        <v>NEO Energy Production UK Limited</v>
      </c>
      <c r="C221" s="6" t="str">
        <f>[1]Variations!D224</f>
        <v>Global Producer III</v>
      </c>
      <c r="D221" s="7">
        <f>[1]Variations!F224</f>
        <v>45187</v>
      </c>
      <c r="E221" s="6" t="str">
        <f>IF([1]Variations!J224&gt;0,"Yes","No")</f>
        <v>Yes</v>
      </c>
    </row>
    <row r="222" spans="1:5" x14ac:dyDescent="0.35">
      <c r="A222" s="5" t="str">
        <f>[1]Variations!B225</f>
        <v>PPC/73/10</v>
      </c>
      <c r="B222" s="6" t="str">
        <f>[1]Variations!C225</f>
        <v>Dana Petroleum (E&amp;P) Limited</v>
      </c>
      <c r="C222" s="6" t="str">
        <f>[1]Variations!D225</f>
        <v>Triton FPSO</v>
      </c>
      <c r="D222" s="7">
        <f>[1]Variations!F225</f>
        <v>45253</v>
      </c>
      <c r="E222" s="6" t="str">
        <f>IF([1]Variations!J225&gt;0,"Yes","No")</f>
        <v>Yes</v>
      </c>
    </row>
    <row r="223" spans="1:5" x14ac:dyDescent="0.35">
      <c r="A223" s="5" t="str">
        <f>[1]Variations!B226</f>
        <v>PPC/58/12</v>
      </c>
      <c r="B223" s="6" t="str">
        <f>[1]Variations!C226</f>
        <v>Repsol Sinopec Resources UK Limited</v>
      </c>
      <c r="C223" s="6" t="str">
        <f>[1]Variations!D226</f>
        <v>Montrose A</v>
      </c>
      <c r="D223" s="7">
        <f>[1]Variations!F226</f>
        <v>45256</v>
      </c>
      <c r="E223" s="6" t="str">
        <f>IF([1]Variations!J226&gt;0,"Yes","No")</f>
        <v>Yes</v>
      </c>
    </row>
    <row r="224" spans="1:5" x14ac:dyDescent="0.35">
      <c r="A224" s="5" t="str">
        <f>[1]Variations!B227</f>
        <v>PPC/90/7</v>
      </c>
      <c r="B224" s="6" t="str">
        <f>[1]Variations!C227</f>
        <v>Dana Petroleum (E&amp;P) Limited</v>
      </c>
      <c r="C224" s="6" t="str">
        <f>[1]Variations!D227</f>
        <v>Western Isles FPSO</v>
      </c>
      <c r="D224" s="7">
        <f>[1]Variations!F227</f>
        <v>45258</v>
      </c>
      <c r="E224" s="6" t="str">
        <f>IF([1]Variations!J227&gt;0,"Yes","No")</f>
        <v>Yes</v>
      </c>
    </row>
    <row r="225" spans="1:5" x14ac:dyDescent="0.35">
      <c r="A225" s="5" t="str">
        <f>[1]Variations!B228</f>
        <v xml:space="preserve">PPC/110/3 </v>
      </c>
      <c r="B225" s="6" t="str">
        <f>[1]Variations!C228</f>
        <v>Perenco UK Limited</v>
      </c>
      <c r="C225" s="6" t="str">
        <f>[1]Variations!D228</f>
        <v>Leman BD Platform</v>
      </c>
      <c r="D225" s="7">
        <f>[1]Variations!F228</f>
        <v>45260</v>
      </c>
      <c r="E225" s="6" t="str">
        <f>IF([1]Variations!J228&gt;0,"Yes","No")</f>
        <v>Yes</v>
      </c>
    </row>
    <row r="226" spans="1:5" x14ac:dyDescent="0.35">
      <c r="A226" s="5" t="str">
        <f>[1]Variations!B229</f>
        <v>PPC/101/5</v>
      </c>
      <c r="B226" s="6" t="str">
        <f>[1]Variations!C229</f>
        <v>TOTALENERGIES E&amp;P NORTH SEA UK LIMITED</v>
      </c>
      <c r="C226" s="6" t="str">
        <f>[1]Variations!D229</f>
        <v>Culzean</v>
      </c>
      <c r="D226" s="7">
        <f>[1]Variations!F229</f>
        <v>45265</v>
      </c>
      <c r="E226" s="6" t="str">
        <f>IF([1]Variations!J229&gt;0,"Yes","No")</f>
        <v>Yes</v>
      </c>
    </row>
    <row r="227" spans="1:5" x14ac:dyDescent="0.35">
      <c r="A227" s="5" t="str">
        <f>[1]Variations!B230</f>
        <v>PPC/86/6</v>
      </c>
      <c r="B227" s="6" t="str">
        <f>[1]Variations!C230</f>
        <v>Equinor UK Limited</v>
      </c>
      <c r="C227" s="6" t="str">
        <f>[1]Variations!D230</f>
        <v>Mariner FSU</v>
      </c>
      <c r="D227" s="7">
        <f>[1]Variations!F230</f>
        <v>45268</v>
      </c>
      <c r="E227" s="6" t="str">
        <f>IF([1]Variations!J230&gt;0,"Yes","No")</f>
        <v>Yes</v>
      </c>
    </row>
    <row r="228" spans="1:5" x14ac:dyDescent="0.35">
      <c r="A228" s="5" t="str">
        <f>[1]Variations!B231</f>
        <v>PPC/6/10</v>
      </c>
      <c r="B228" s="6" t="str">
        <f>[1]Variations!C231</f>
        <v>Repsol Sinopec North Sea Limited</v>
      </c>
      <c r="C228" s="6" t="str">
        <f>[1]Variations!D231</f>
        <v>Fulmar</v>
      </c>
      <c r="D228" s="7">
        <f>[1]Variations!F231</f>
        <v>45266</v>
      </c>
      <c r="E228" s="6" t="str">
        <f>IF([1]Variations!J231&gt;0,"Yes","No")</f>
        <v>Yes</v>
      </c>
    </row>
    <row r="229" spans="1:5" x14ac:dyDescent="0.35">
      <c r="A229" s="5" t="str">
        <f>[1]Variations!B232</f>
        <v>PPC/104/2</v>
      </c>
      <c r="B229" s="6" t="str">
        <f>[1]Variations!C232</f>
        <v>NEPTUNE E&amp;P UK LIMITED</v>
      </c>
      <c r="C229" s="6" t="str">
        <f>[1]Variations!D232</f>
        <v>Cygnus</v>
      </c>
      <c r="D229" s="7">
        <f>[1]Variations!F232</f>
        <v>45280</v>
      </c>
      <c r="E229" s="6" t="str">
        <f>IF([1]Variations!J232&gt;0,"Yes","No")</f>
        <v>No</v>
      </c>
    </row>
    <row r="230" spans="1:5" x14ac:dyDescent="0.35">
      <c r="A230" s="5" t="str">
        <f>[1]Variations!B233</f>
        <v>PPC/28/12</v>
      </c>
      <c r="B230" s="6" t="str">
        <f>[1]Variations!C233</f>
        <v xml:space="preserve">CNOOC Petroleum Europe Limited	</v>
      </c>
      <c r="C230" s="6" t="str">
        <f>[1]Variations!D233</f>
        <v>SCOTT</v>
      </c>
      <c r="D230" s="7">
        <f>[1]Variations!F233</f>
        <v>45280</v>
      </c>
      <c r="E230" s="6" t="str">
        <f>IF([1]Variations!J233&gt;0,"Yes","No")</f>
        <v>No</v>
      </c>
    </row>
    <row r="231" spans="1:5" x14ac:dyDescent="0.35">
      <c r="A231" s="5" t="str">
        <f>[1]Variations!B234</f>
        <v>PPC/65/16</v>
      </c>
      <c r="B231" s="6" t="str">
        <f>[1]Variations!C234</f>
        <v xml:space="preserve">TAQA Bratani Limited </v>
      </c>
      <c r="C231" s="6" t="str">
        <f>[1]Variations!D234</f>
        <v>North Cormorant</v>
      </c>
      <c r="D231" s="7">
        <f>[1]Variations!F234</f>
        <v>45316</v>
      </c>
      <c r="E231" s="6" t="str">
        <f>IF([1]Variations!J234&gt;0,"Yes","No")</f>
        <v>Yes</v>
      </c>
    </row>
    <row r="232" spans="1:5" x14ac:dyDescent="0.35">
      <c r="A232" s="5" t="str">
        <f>[1]Variations!B235</f>
        <v>PPC/54/12</v>
      </c>
      <c r="B232" s="6" t="str">
        <f>[1]Variations!C235</f>
        <v xml:space="preserve">TAQA Bratani Limited </v>
      </c>
      <c r="C232" s="6" t="str">
        <f>[1]Variations!D235</f>
        <v>Cormorant Alpha</v>
      </c>
      <c r="D232" s="7">
        <f>[1]Variations!F235</f>
        <v>45316</v>
      </c>
      <c r="E232" s="6" t="str">
        <f>IF([1]Variations!J235&gt;0,"Yes","No")</f>
        <v>Yes</v>
      </c>
    </row>
    <row r="233" spans="1:5" ht="29" x14ac:dyDescent="0.35">
      <c r="A233" s="5" t="str">
        <f>[1]Variations!B236</f>
        <v>PPC/22/16</v>
      </c>
      <c r="B233" s="6" t="str">
        <f>[1]Variations!C236</f>
        <v xml:space="preserve">TAQA Bratani Limited 
</v>
      </c>
      <c r="C233" s="6" t="str">
        <f>[1]Variations!D236</f>
        <v>Tern</v>
      </c>
      <c r="D233" s="7">
        <f>[1]Variations!F236</f>
        <v>45320</v>
      </c>
      <c r="E233" s="6" t="str">
        <f>IF([1]Variations!J236&gt;0,"Yes","No")</f>
        <v>Yes</v>
      </c>
    </row>
    <row r="234" spans="1:5" x14ac:dyDescent="0.35">
      <c r="A234" s="5" t="str">
        <f>[1]Variations!B237</f>
        <v>PPC/102/7</v>
      </c>
      <c r="B234" s="6" t="str">
        <f>[1]Variations!C237</f>
        <v>Serica Energy (UK) Limited</v>
      </c>
      <c r="C234" s="6" t="str">
        <f>[1]Variations!D237</f>
        <v>Bruce</v>
      </c>
      <c r="D234" s="7">
        <f>[1]Variations!F237</f>
        <v>45345</v>
      </c>
      <c r="E234" s="6" t="str">
        <f>IF([1]Variations!J237&gt;0,"Yes","No")</f>
        <v>Yes</v>
      </c>
    </row>
    <row r="235" spans="1:5" x14ac:dyDescent="0.35">
      <c r="A235" s="5" t="str">
        <f>[1]Variations!B238</f>
        <v>PPC/46/15</v>
      </c>
      <c r="B235" s="6" t="str">
        <f>[1]Variations!C238</f>
        <v>Shell U.K. Limited</v>
      </c>
      <c r="C235" s="6" t="str">
        <f>[1]Variations!D238</f>
        <v>Shearwater</v>
      </c>
      <c r="D235" s="7">
        <f>[1]Variations!F238</f>
        <v>45287</v>
      </c>
      <c r="E235" s="6" t="str">
        <f>IF([1]Variations!J238&gt;0,"Yes","No")</f>
        <v>Yes</v>
      </c>
    </row>
    <row r="236" spans="1:5" x14ac:dyDescent="0.35">
      <c r="A236" s="5" t="str">
        <f>[1]Variations!B239</f>
        <v>PPC/67/7</v>
      </c>
      <c r="B236" s="6" t="str">
        <f>[1]Variations!C239</f>
        <v>BP Exploration Operating Company Limited</v>
      </c>
      <c r="C236" s="6" t="str">
        <f>[1]Variations!D239</f>
        <v>ETAP Central Processing Facility</v>
      </c>
      <c r="D236" s="7">
        <f>[1]Variations!F239</f>
        <v>45314</v>
      </c>
      <c r="E236" s="6" t="str">
        <f>IF([1]Variations!J239&gt;0,"Yes","No")</f>
        <v>Yes</v>
      </c>
    </row>
    <row r="237" spans="1:5" ht="29" x14ac:dyDescent="0.35">
      <c r="A237" s="5" t="str">
        <f>[1]Variations!B240</f>
        <v>PPC/22/17</v>
      </c>
      <c r="B237" s="6" t="str">
        <f>[1]Variations!C240</f>
        <v xml:space="preserve">TAQA Bratani Limited 
</v>
      </c>
      <c r="C237" s="6" t="str">
        <f>[1]Variations!D240</f>
        <v>Tern</v>
      </c>
      <c r="D237" s="7">
        <f>[1]Variations!F240</f>
        <v>45378</v>
      </c>
      <c r="E237" s="6" t="str">
        <f>IF([1]Variations!J240&gt;0,"Yes","No")</f>
        <v>Yes</v>
      </c>
    </row>
    <row r="238" spans="1:5" x14ac:dyDescent="0.35">
      <c r="A238" s="5" t="str">
        <f>[1]Variations!B241</f>
        <v>PPC/19/14</v>
      </c>
      <c r="B238" s="6" t="str">
        <f>[1]Variations!C241</f>
        <v>Repsol Sinopec Resources UK Limited</v>
      </c>
      <c r="C238" s="6" t="str">
        <f>[1]Variations!D241</f>
        <v>Claymore</v>
      </c>
      <c r="D238" s="7">
        <f>[1]Variations!F241</f>
        <v>45379</v>
      </c>
      <c r="E238" s="6" t="str">
        <f>IF([1]Variations!J241&gt;0,"Yes","No")</f>
        <v>No</v>
      </c>
    </row>
    <row r="239" spans="1:5" x14ac:dyDescent="0.35">
      <c r="A239" s="5" t="str">
        <f>[1]Variations!B242</f>
        <v>PPC/76/13</v>
      </c>
      <c r="B239" s="6" t="str">
        <f>[1]Variations!C242</f>
        <v>Repsol Sinopec Resources UK Limited</v>
      </c>
      <c r="C239" s="6" t="str">
        <f>[1]Variations!D242</f>
        <v>Piper Bravo</v>
      </c>
      <c r="D239" s="7">
        <f>[1]Variations!F242</f>
        <v>45379</v>
      </c>
      <c r="E239" s="6" t="str">
        <f>IF([1]Variations!J242&gt;0,"Yes","No")</f>
        <v>No</v>
      </c>
    </row>
    <row r="240" spans="1:5" x14ac:dyDescent="0.35">
      <c r="A240" s="5" t="str">
        <f>[1]Variations!B243</f>
        <v>PPC/46/15</v>
      </c>
      <c r="B240" s="6" t="str">
        <f>[1]Variations!C243</f>
        <v>Shell U.K. Limited</v>
      </c>
      <c r="C240" s="6" t="str">
        <f>[1]Variations!D243</f>
        <v>Shearwater</v>
      </c>
      <c r="D240" s="7">
        <f>[1]Variations!F243</f>
        <v>45287</v>
      </c>
      <c r="E240" s="6" t="str">
        <f>IF([1]Variations!J243&gt;0,"Yes","No")</f>
        <v>Yes</v>
      </c>
    </row>
    <row r="241" spans="1:5" x14ac:dyDescent="0.35">
      <c r="A241" s="5" t="str">
        <f>[1]Variations!B244</f>
        <v>PPC/103/7</v>
      </c>
      <c r="B241" s="6" t="str">
        <f>[1]Variations!C244</f>
        <v>TOTALENERGIES E&amp;P NORTH SEA UK LIMITED</v>
      </c>
      <c r="C241" s="6" t="str">
        <f>[1]Variations!D244</f>
        <v>Ailsa FSO</v>
      </c>
      <c r="D241" s="7">
        <f>[1]Variations!F244</f>
        <v>45401</v>
      </c>
      <c r="E241" s="6" t="str">
        <f>IF([1]Variations!J244&gt;0,"Yes","No")</f>
        <v>No</v>
      </c>
    </row>
    <row r="242" spans="1:5" x14ac:dyDescent="0.35">
      <c r="A242" s="5" t="str">
        <f>[1]Variations!B245</f>
        <v>PPC/74/9</v>
      </c>
      <c r="B242" s="6" t="str">
        <f>[1]Variations!C245</f>
        <v>ENI UK Limited</v>
      </c>
      <c r="C242" s="6" t="str">
        <f>[1]Variations!D245</f>
        <v>Douglas</v>
      </c>
      <c r="D242" s="7">
        <f>[1]Variations!F245</f>
        <v>45373</v>
      </c>
      <c r="E242" s="6" t="str">
        <f>IF([1]Variations!J245&gt;0,"Yes","No")</f>
        <v>No</v>
      </c>
    </row>
    <row r="243" spans="1:5" x14ac:dyDescent="0.35">
      <c r="A243" s="5" t="str">
        <f>[1]Variations!B246</f>
        <v>PPC/82/8</v>
      </c>
      <c r="B243" s="6" t="str">
        <f>[1]Variations!C246</f>
        <v>BP Exploration Operating Company Limited</v>
      </c>
      <c r="C243" s="6" t="str">
        <f>[1]Variations!D246</f>
        <v>Glen Lyon FPSO</v>
      </c>
      <c r="D243" s="7">
        <f>[1]Variations!F246</f>
        <v>45414</v>
      </c>
      <c r="E243" s="6" t="str">
        <f>IF([1]Variations!J246&gt;0,"Yes","No")</f>
        <v>No</v>
      </c>
    </row>
    <row r="244" spans="1:5" x14ac:dyDescent="0.35">
      <c r="A244" s="5" t="str">
        <f>[1]Variations!B247</f>
        <v>PPC/60/8</v>
      </c>
      <c r="B244" s="6" t="str">
        <f>[1]Variations!C247</f>
        <v>BP Exploration Operating Company Limited</v>
      </c>
      <c r="C244" s="6" t="str">
        <f>[1]Variations!D247</f>
        <v>Clair Phase 1 Platform</v>
      </c>
      <c r="D244" s="7">
        <f>[1]Variations!F247</f>
        <v>45414</v>
      </c>
      <c r="E244" s="6" t="str">
        <f>IF([1]Variations!J247&gt;0,"Yes","No")</f>
        <v>No</v>
      </c>
    </row>
    <row r="245" spans="1:5" x14ac:dyDescent="0.35">
      <c r="A245" s="5" t="str">
        <f>[1]Variations!B248</f>
        <v>PPC/91/17</v>
      </c>
      <c r="B245" s="6" t="str">
        <f>[1]Variations!C248</f>
        <v xml:space="preserve">BW Offshore Catcher (UK) Limited	</v>
      </c>
      <c r="C245" s="6" t="str">
        <f>[1]Variations!D248</f>
        <v>BW Catcher</v>
      </c>
      <c r="D245" s="7">
        <f>[1]Variations!F248</f>
        <v>45420</v>
      </c>
      <c r="E245" s="6" t="str">
        <f>IF([1]Variations!J248&gt;0,"Yes","No")</f>
        <v>Yes</v>
      </c>
    </row>
    <row r="246" spans="1:5" x14ac:dyDescent="0.35">
      <c r="A246" s="5" t="str">
        <f>[1]Variations!B249</f>
        <v>PPC/111/2</v>
      </c>
      <c r="B246" s="6" t="str">
        <f>[1]Variations!C249</f>
        <v>Anasuria Operating Company Limited</v>
      </c>
      <c r="C246" s="6" t="str">
        <f>[1]Variations!D249</f>
        <v>Anasuria FPSO</v>
      </c>
      <c r="D246" s="7">
        <f>[1]Variations!F249</f>
        <v>45428</v>
      </c>
      <c r="E246" s="6" t="str">
        <f>IF([1]Variations!J249&gt;0,"Yes","No")</f>
        <v>Yes</v>
      </c>
    </row>
    <row r="247" spans="1:5" x14ac:dyDescent="0.35">
      <c r="A247" s="5" t="str">
        <f>[1]Variations!B250</f>
        <v>PPC/38/8</v>
      </c>
      <c r="B247" s="6" t="str">
        <f>[1]Variations!C250</f>
        <v>CNR International (U.K.) Limited</v>
      </c>
      <c r="C247" s="6" t="str">
        <f>[1]Variations!D250</f>
        <v>Ninian Central Platform</v>
      </c>
      <c r="D247" s="7">
        <f>[1]Variations!F250</f>
        <v>45428</v>
      </c>
      <c r="E247" s="6" t="str">
        <f>IF([1]Variations!J250&gt;0,"Yes","No")</f>
        <v>No</v>
      </c>
    </row>
    <row r="248" spans="1:5" x14ac:dyDescent="0.35">
      <c r="A248" s="5" t="str">
        <f>[1]Variations!B251</f>
        <v>PPC/33/11</v>
      </c>
      <c r="B248" s="6" t="str">
        <f>[1]Variations!C251</f>
        <v>CNR International (U.K.) Limited</v>
      </c>
      <c r="C248" s="6" t="str">
        <f>[1]Variations!D251</f>
        <v>Ninian Southern</v>
      </c>
      <c r="D248" s="7">
        <f>[1]Variations!F251</f>
        <v>45432</v>
      </c>
      <c r="E248" s="6" t="str">
        <f>IF([1]Variations!J251&gt;0,"Yes","No")</f>
        <v>No</v>
      </c>
    </row>
    <row r="249" spans="1:5" x14ac:dyDescent="0.35">
      <c r="A249" s="5" t="str">
        <f>[1]Variations!B252</f>
        <v>PPC/106/7</v>
      </c>
      <c r="B249" s="6" t="str">
        <f>[1]Variations!C252</f>
        <v>ITHACA ENERGY (UK) LIMITED</v>
      </c>
      <c r="C249" s="6" t="str">
        <f>[1]Variations!D252</f>
        <v>Stella FPF-1</v>
      </c>
      <c r="D249" s="7">
        <f>[1]Variations!F252</f>
        <v>45327</v>
      </c>
      <c r="E249" s="6" t="str">
        <f>IF([1]Variations!J252&gt;0,"Yes","No")</f>
        <v>No</v>
      </c>
    </row>
    <row r="250" spans="1:5" x14ac:dyDescent="0.35">
      <c r="A250" s="5" t="str">
        <f>[1]Variations!B253</f>
        <v>PPC/90/8</v>
      </c>
      <c r="B250" s="6" t="str">
        <f>[1]Variations!C253</f>
        <v>Dana Petroleum (E&amp;P) Limited</v>
      </c>
      <c r="C250" s="6" t="str">
        <f>[1]Variations!D253</f>
        <v>Western Isles FPSO</v>
      </c>
      <c r="D250" s="7">
        <f>[1]Variations!F253</f>
        <v>45443</v>
      </c>
      <c r="E250" s="6" t="str">
        <f>IF([1]Variations!J253&gt;0,"Yes","No")</f>
        <v>Yes</v>
      </c>
    </row>
    <row r="251" spans="1:5" x14ac:dyDescent="0.35">
      <c r="A251" s="5" t="str">
        <f>[1]Variations!B254</f>
        <v>PPC/61/7</v>
      </c>
      <c r="B251" s="6" t="str">
        <f>[1]Variations!C254</f>
        <v>Ithaca Energy (UK) Limited</v>
      </c>
      <c r="C251" s="6" t="str">
        <f>[1]Variations!D254</f>
        <v>Captain FPSO</v>
      </c>
      <c r="D251" s="7">
        <f>[1]Variations!F254</f>
        <v>45463</v>
      </c>
      <c r="E251" s="6" t="str">
        <f>IF([1]Variations!J254&gt;0,"Yes","No")</f>
        <v>No</v>
      </c>
    </row>
    <row r="252" spans="1:5" x14ac:dyDescent="0.35">
      <c r="A252" s="5" t="str">
        <f>[1]Variations!B255</f>
        <v>PPC/73/11</v>
      </c>
      <c r="B252" s="6" t="str">
        <f>[1]Variations!C255</f>
        <v>Dana Petroleum (E&amp;P) Limited</v>
      </c>
      <c r="C252" s="6" t="str">
        <f>[1]Variations!D255</f>
        <v>Triton FPSO</v>
      </c>
      <c r="D252" s="7">
        <f>[1]Variations!F255</f>
        <v>45484</v>
      </c>
      <c r="E252" s="6" t="str">
        <f>IF([1]Variations!J255&gt;0,"Yes","No")</f>
        <v>No</v>
      </c>
    </row>
    <row r="253" spans="1:5" x14ac:dyDescent="0.35">
      <c r="A253" s="5" t="str">
        <f>[1]Variations!B256</f>
        <v>PPC/67/8</v>
      </c>
      <c r="B253" s="6" t="str">
        <f>[1]Variations!C256</f>
        <v>BP Exploration Operating Company Limited</v>
      </c>
      <c r="C253" s="6" t="str">
        <f>[1]Variations!D256</f>
        <v>ETAP Central Processing Facility</v>
      </c>
      <c r="D253" s="7">
        <f>[1]Variations!F256</f>
        <v>45535</v>
      </c>
      <c r="E253" s="6" t="str">
        <f>IF([1]Variations!J256&gt;0,"Yes","No")</f>
        <v>No</v>
      </c>
    </row>
    <row r="254" spans="1:5" x14ac:dyDescent="0.35">
      <c r="A254" s="5" t="str">
        <f>[1]Variations!B257</f>
        <v>PPC/82/8</v>
      </c>
      <c r="B254" s="6" t="str">
        <f>[1]Variations!C257</f>
        <v>BP Exploration Operating Company Limited</v>
      </c>
      <c r="C254" s="6" t="str">
        <f>[1]Variations!D257</f>
        <v>Glen Lyon FPSO</v>
      </c>
      <c r="D254" s="7">
        <f>[1]Variations!F257</f>
        <v>45567</v>
      </c>
      <c r="E254" s="6" t="str">
        <f>IF([1]Variations!J257&gt;0,"Yes","No")</f>
        <v>No</v>
      </c>
    </row>
    <row r="255" spans="1:5" x14ac:dyDescent="0.35">
      <c r="A255" s="5" t="str">
        <f>[1]Variations!B258</f>
        <v>PPC/92/17</v>
      </c>
      <c r="B255" s="6" t="str">
        <f>[1]Variations!C258</f>
        <v>Petrofac Facilities Management Limited</v>
      </c>
      <c r="C255" s="6" t="str">
        <f>[1]Variations!D258</f>
        <v>Kittiwake A</v>
      </c>
      <c r="D255" s="7">
        <f>[1]Variations!F258</f>
        <v>45568</v>
      </c>
      <c r="E255" s="6" t="str">
        <f>IF([1]Variations!J258&gt;0,"Yes","No")</f>
        <v>No</v>
      </c>
    </row>
    <row r="256" spans="1:5" x14ac:dyDescent="0.35">
      <c r="A256" s="5" t="str">
        <f>[1]Variations!B259</f>
        <v>PPC/28/13</v>
      </c>
      <c r="B256" s="6" t="str">
        <f>[1]Variations!C259</f>
        <v xml:space="preserve">CNOOC Petroleum Europe Limited	</v>
      </c>
      <c r="C256" s="6" t="str">
        <f>[1]Variations!D259</f>
        <v>SCOTT</v>
      </c>
      <c r="D256" s="7">
        <f>[1]Variations!F259</f>
        <v>45575</v>
      </c>
      <c r="E256" s="6" t="str">
        <f>IF([1]Variations!J259&gt;0,"Yes","No")</f>
        <v>No</v>
      </c>
    </row>
    <row r="257" spans="1:5" x14ac:dyDescent="0.35">
      <c r="A257" s="5" t="str">
        <f>[1]Variations!B260</f>
        <v>PPC/74/10</v>
      </c>
      <c r="B257" s="6" t="str">
        <f>[1]Variations!C260</f>
        <v>ENI UK LIMITED</v>
      </c>
      <c r="C257" s="6" t="str">
        <f>[1]Variations!D260</f>
        <v>Douglas DA Platform</v>
      </c>
      <c r="D257" s="7">
        <f>[1]Variations!F260</f>
        <v>45611</v>
      </c>
      <c r="E257" s="6" t="str">
        <f>IF([1]Variations!J260&gt;0,"Yes","No")</f>
        <v>No</v>
      </c>
    </row>
    <row r="258" spans="1:5" x14ac:dyDescent="0.35">
      <c r="A258" s="5" t="str">
        <f>[1]Variations!B261</f>
        <v>PPC/98/6</v>
      </c>
      <c r="B258" s="6" t="str">
        <f>[1]Variations!C261</f>
        <v>Pierce Production Company Limited</v>
      </c>
      <c r="C258" s="6" t="str">
        <f>[1]Variations!D261</f>
        <v>Haewene Brim - Pierce</v>
      </c>
      <c r="D258" s="7">
        <f>[1]Variations!F261</f>
        <v>45635</v>
      </c>
      <c r="E258" s="6" t="str">
        <f>IF([1]Variations!J261&gt;0,"Yes","No")</f>
        <v>Yes</v>
      </c>
    </row>
    <row r="259" spans="1:5" x14ac:dyDescent="0.35">
      <c r="A259" s="5" t="str">
        <f>[1]Variations!B262</f>
        <v>PPC/26/6</v>
      </c>
      <c r="B259" s="6" t="str">
        <f>[1]Variations!C262</f>
        <v>Apache Beryl I Limited</v>
      </c>
      <c r="C259" s="6" t="str">
        <f>[1]Variations!D262</f>
        <v>Beryl A</v>
      </c>
      <c r="D259" s="7">
        <f>[1]Variations!F262</f>
        <v>44834</v>
      </c>
      <c r="E259" s="6" t="str">
        <f>IF([1]Variations!J262&gt;0,"Yes","No")</f>
        <v>Yes</v>
      </c>
    </row>
    <row r="260" spans="1:5" x14ac:dyDescent="0.35">
      <c r="A260" s="5" t="str">
        <f>[1]Variations!B263</f>
        <v>PPC/53/10</v>
      </c>
      <c r="B260" s="6" t="str">
        <f>[1]Variations!C263</f>
        <v>BP Exploration Operating Company Limited</v>
      </c>
      <c r="C260" s="6" t="str">
        <f>[1]Variations!D263</f>
        <v>Clair Ridge Platform</v>
      </c>
      <c r="D260" s="7">
        <f>[1]Variations!F263</f>
        <v>45643</v>
      </c>
      <c r="E260" s="6" t="str">
        <f>IF([1]Variations!J263&gt;0,"Yes","No")</f>
        <v>No</v>
      </c>
    </row>
    <row r="261" spans="1:5" x14ac:dyDescent="0.35">
      <c r="A261" s="5" t="str">
        <f>[1]Variations!B264</f>
        <v>PPC/67/9</v>
      </c>
      <c r="B261" s="6" t="str">
        <f>[1]Variations!C264</f>
        <v>BP Exploration Operating Company Limited</v>
      </c>
      <c r="C261" s="6" t="str">
        <f>[1]Variations!D264</f>
        <v>ETAP Central Processing Facility</v>
      </c>
      <c r="D261" s="7">
        <f>[1]Variations!F264</f>
        <v>45643</v>
      </c>
      <c r="E261" s="6" t="str">
        <f>IF([1]Variations!J264&gt;0,"Yes","No")</f>
        <v>No</v>
      </c>
    </row>
    <row r="262" spans="1:5" x14ac:dyDescent="0.35">
      <c r="A262" s="5" t="str">
        <f>[1]Variations!B265</f>
        <v>PPC/105/9</v>
      </c>
      <c r="B262" s="6" t="str">
        <f>[1]Variations!C265</f>
        <v>NEO Energy Production UK Limited</v>
      </c>
      <c r="C262" s="6" t="str">
        <f>[1]Variations!D265</f>
        <v>Global Producer III</v>
      </c>
      <c r="D262" s="7">
        <f>[1]Variations!F265</f>
        <v>45504</v>
      </c>
      <c r="E262" s="6" t="str">
        <f>IF([1]Variations!J265&gt;0,"Yes","No")</f>
        <v>Yes</v>
      </c>
    </row>
    <row r="263" spans="1:5" x14ac:dyDescent="0.35">
      <c r="A263" s="5" t="str">
        <f>[1]Variations!B266</f>
        <v>PPC/6/11</v>
      </c>
      <c r="B263" s="6" t="str">
        <f>[1]Variations!C266</f>
        <v>Repsol Sinopec North Sea Limited</v>
      </c>
      <c r="C263" s="6" t="str">
        <f>[1]Variations!D266</f>
        <v>Fulmar</v>
      </c>
      <c r="D263" s="7">
        <f>[1]Variations!F266</f>
        <v>45379</v>
      </c>
      <c r="E263" s="6" t="str">
        <f>IF([1]Variations!J266&gt;0,"Yes","No")</f>
        <v>Yes</v>
      </c>
    </row>
    <row r="264" spans="1:5" x14ac:dyDescent="0.35">
      <c r="A264" s="5" t="str">
        <f>[1]Variations!B267</f>
        <v>PPC/40/6</v>
      </c>
      <c r="B264" s="6" t="str">
        <f>[1]Variations!C267</f>
        <v>Apache North Sea Limited</v>
      </c>
      <c r="C264" s="6" t="str">
        <f>[1]Variations!D267</f>
        <v>Forties FC</v>
      </c>
      <c r="D264" s="7">
        <f>[1]Variations!F267</f>
        <v>45695</v>
      </c>
      <c r="E264" s="6" t="str">
        <f>IF([1]Variations!J267&gt;0,"Yes","No")</f>
        <v>No</v>
      </c>
    </row>
    <row r="265" spans="1:5" x14ac:dyDescent="0.35">
      <c r="A265" s="5" t="str">
        <f>[1]Variations!B268</f>
        <v>PPC/67/10</v>
      </c>
      <c r="B265" s="6" t="str">
        <f>[1]Variations!C268</f>
        <v>BP Exploration Operating Company Limited</v>
      </c>
      <c r="C265" s="6" t="str">
        <f>[1]Variations!D268</f>
        <v>Marnock ETAP PDR Platform</v>
      </c>
      <c r="D265" s="7">
        <f>[1]Variations!F268</f>
        <v>45705</v>
      </c>
      <c r="E265" s="6" t="str">
        <f>IF([1]Variations!J268&gt;0,"Yes","No")</f>
        <v>No</v>
      </c>
    </row>
    <row r="266" spans="1:5" x14ac:dyDescent="0.35">
      <c r="A266" s="5" t="str">
        <f>[1]Variations!B269</f>
        <v>PPC/16/15</v>
      </c>
      <c r="B266" s="6" t="str">
        <f>[1]Variations!C269</f>
        <v>Shell U.K. Limited</v>
      </c>
      <c r="C266" s="6" t="str">
        <f>[1]Variations!D269</f>
        <v>Clipper PC</v>
      </c>
      <c r="D266" s="7">
        <f>[1]Variations!F269</f>
        <v>45628</v>
      </c>
      <c r="E266" s="6" t="str">
        <f>IF([1]Variations!J269&gt;0,"Yes","No")</f>
        <v>No</v>
      </c>
    </row>
    <row r="267" spans="1:5" x14ac:dyDescent="0.35">
      <c r="A267" s="5" t="str">
        <f>[1]Variations!B270</f>
        <v>PPC/15/12</v>
      </c>
      <c r="B267" s="6" t="str">
        <f>[1]Variations!C270</f>
        <v>Shell U.K. Limited</v>
      </c>
      <c r="C267" s="6" t="str">
        <f>[1]Variations!D270</f>
        <v>Leman</v>
      </c>
      <c r="D267" s="7">
        <f>[1]Variations!F270</f>
        <v>45619</v>
      </c>
      <c r="E267" s="6" t="str">
        <f>IF([1]Variations!J270&gt;0,"Yes","No")</f>
        <v>No</v>
      </c>
    </row>
    <row r="268" spans="1:5" x14ac:dyDescent="0.35">
      <c r="A268" s="5" t="str">
        <f>[1]Variations!B271</f>
        <v>PPC/82/9</v>
      </c>
      <c r="B268" s="6" t="str">
        <f>[1]Variations!C271</f>
        <v>BP Exploration Operating Company Limited</v>
      </c>
      <c r="C268" s="6" t="str">
        <f>[1]Variations!D271</f>
        <v>Glen Lyon FPSO</v>
      </c>
      <c r="D268" s="7">
        <f>[1]Variations!F271</f>
        <v>45721</v>
      </c>
      <c r="E268" s="6" t="str">
        <f>IF([1]Variations!J271&gt;0,"Yes","No")</f>
        <v>Yes</v>
      </c>
    </row>
    <row r="269" spans="1:5" x14ac:dyDescent="0.35">
      <c r="A269" s="5" t="str">
        <f>[1]Variations!B272</f>
        <v>PPC/108/4</v>
      </c>
      <c r="B269" s="6" t="str">
        <f>[1]Variations!C272</f>
        <v>TAQA Bratani Limited</v>
      </c>
      <c r="C269" s="6" t="str">
        <f>[1]Variations!D272</f>
        <v>East Brae</v>
      </c>
      <c r="D269" s="7">
        <f>[1]Variations!F272</f>
        <v>45575</v>
      </c>
      <c r="E269" s="6" t="str">
        <f>IF([1]Variations!J272&gt;0,"Yes","No")</f>
        <v>No</v>
      </c>
    </row>
    <row r="270" spans="1:5" x14ac:dyDescent="0.35">
      <c r="A270" s="5" t="str">
        <f>[1]Variations!B273</f>
        <v>PPC/107/5</v>
      </c>
      <c r="B270" s="6" t="str">
        <f>[1]Variations!C273</f>
        <v>TAQA Bratani Limited</v>
      </c>
      <c r="C270" s="6" t="str">
        <f>[1]Variations!D273</f>
        <v xml:space="preserve">Brae South </v>
      </c>
      <c r="D270" s="7">
        <f>[1]Variations!F273</f>
        <v>45609</v>
      </c>
      <c r="E270" s="6" t="str">
        <f>IF([1]Variations!J273&gt;0,"Yes","No")</f>
        <v>No</v>
      </c>
    </row>
    <row r="271" spans="1:5" x14ac:dyDescent="0.35">
      <c r="A271" s="5" t="str">
        <f>[1]Variations!B274</f>
        <v>PPC/100/14</v>
      </c>
      <c r="B271" s="6" t="str">
        <f>[1]Variations!C274</f>
        <v>Bluewater Lancaster Production UK Limited</v>
      </c>
      <c r="C271" s="6" t="str">
        <f>[1]Variations!D274</f>
        <v>Lancaster</v>
      </c>
      <c r="D271" s="7">
        <f>[1]Variations!F274</f>
        <v>45655</v>
      </c>
      <c r="E271" s="6" t="str">
        <f>IF([1]Variations!J274&gt;0,"Yes","No")</f>
        <v>Yes</v>
      </c>
    </row>
    <row r="272" spans="1:5" x14ac:dyDescent="0.35">
      <c r="A272" s="5" t="str">
        <f>[1]Variations!B275</f>
        <v>PPC/100/13</v>
      </c>
      <c r="B272" s="6" t="str">
        <f>[1]Variations!C275</f>
        <v>Bluewater Lancaster Production UK Limited</v>
      </c>
      <c r="C272" s="6" t="str">
        <f>[1]Variations!D275</f>
        <v>Lancaster</v>
      </c>
      <c r="D272" s="7">
        <f>[1]Variations!F275</f>
        <v>45570</v>
      </c>
      <c r="E272" s="6" t="str">
        <f>IF([1]Variations!J275&gt;0,"Yes","No")</f>
        <v>Yes</v>
      </c>
    </row>
    <row r="273" spans="1:5" x14ac:dyDescent="0.35">
      <c r="A273" s="5" t="str">
        <f>[1]Variations!B276</f>
        <v>PPC/94/6</v>
      </c>
      <c r="B273" s="6" t="str">
        <f>[1]Variations!C276</f>
        <v>Chrysaor Limited</v>
      </c>
      <c r="C273" s="6" t="str">
        <f>[1]Variations!D276</f>
        <v>Everest</v>
      </c>
      <c r="D273" s="7">
        <f>[1]Variations!F276</f>
        <v>45392</v>
      </c>
      <c r="E273" s="6" t="str">
        <f>IF([1]Variations!J276&gt;0,"Yes","No")</f>
        <v>Yes</v>
      </c>
    </row>
    <row r="274" spans="1:5" x14ac:dyDescent="0.35">
      <c r="A274" s="5" t="str">
        <f>[1]Variations!B277</f>
        <v>PPC/93/8</v>
      </c>
      <c r="B274" s="6" t="str">
        <f>[1]Variations!C277</f>
        <v xml:space="preserve">                   Chrysaor Limited</v>
      </c>
      <c r="C274" s="6" t="str">
        <f>[1]Variations!D277</f>
        <v>Lomond</v>
      </c>
      <c r="D274" s="7">
        <f>[1]Variations!F277</f>
        <v>45644</v>
      </c>
      <c r="E274" s="6" t="str">
        <f>IF([1]Variations!J277&gt;0,"Yes","No")</f>
        <v>No</v>
      </c>
    </row>
    <row r="275" spans="1:5" x14ac:dyDescent="0.35">
      <c r="A275" s="5" t="str">
        <f>[1]Variations!B278</f>
        <v>PPC/92/18</v>
      </c>
      <c r="B275" s="6" t="str">
        <f>[1]Variations!C278</f>
        <v>Petrofac Facilities Management Limited</v>
      </c>
      <c r="C275" s="6" t="str">
        <f>[1]Variations!D278</f>
        <v>Kittiwake</v>
      </c>
      <c r="D275" s="7">
        <f>[1]Variations!F278</f>
        <v>45624</v>
      </c>
      <c r="E275" s="6" t="str">
        <f>IF([1]Variations!J278&gt;0,"Yes","No")</f>
        <v>Yes</v>
      </c>
    </row>
    <row r="276" spans="1:5" x14ac:dyDescent="0.35">
      <c r="A276" s="5" t="str">
        <f>[1]Variations!B279</f>
        <v>PPC/87/15</v>
      </c>
      <c r="B276" s="6" t="str">
        <f>[1]Variations!C279</f>
        <v xml:space="preserve">          Bumi Armada UK Limited</v>
      </c>
      <c r="C276" s="6" t="str">
        <f>[1]Variations!D279</f>
        <v>Kraken</v>
      </c>
      <c r="D276" s="7">
        <f>[1]Variations!F279</f>
        <v>45602</v>
      </c>
      <c r="E276" s="6" t="str">
        <f>IF([1]Variations!J279&gt;0,"Yes","No")</f>
        <v>Yes</v>
      </c>
    </row>
    <row r="277" spans="1:5" x14ac:dyDescent="0.35">
      <c r="A277" s="5" t="str">
        <f>[1]Variations!B280</f>
        <v>PPC/20/11</v>
      </c>
      <c r="B277" s="6" t="str">
        <f>[1]Variations!C280</f>
        <v>Cnooc Petroleum Europe Limited</v>
      </c>
      <c r="C277" s="6" t="str">
        <f>[1]Variations!D280</f>
        <v>Golden Eagle</v>
      </c>
      <c r="D277" s="7">
        <f>[1]Variations!F280</f>
        <v>45579</v>
      </c>
      <c r="E277" s="6" t="str">
        <f>IF([1]Variations!J280&gt;0,"Yes","No")</f>
        <v>Yes</v>
      </c>
    </row>
    <row r="278" spans="1:5" x14ac:dyDescent="0.35">
      <c r="A278" s="5" t="str">
        <f>[1]Variations!B281</f>
        <v>PPC/53/9</v>
      </c>
      <c r="B278" s="6" t="str">
        <f>[1]Variations!C281</f>
        <v>BP Exploration Operating Company Limited</v>
      </c>
      <c r="C278" s="6" t="str">
        <f>[1]Variations!D281</f>
        <v>Clair</v>
      </c>
      <c r="D278" s="7">
        <f>[1]Variations!F281</f>
        <v>45414</v>
      </c>
      <c r="E278" s="6" t="str">
        <f>IF([1]Variations!J281&gt;0,"Yes","No")</f>
        <v>Yes</v>
      </c>
    </row>
    <row r="279" spans="1:5" x14ac:dyDescent="0.35">
      <c r="A279" s="5" t="str">
        <f>[1]Variations!B282</f>
        <v>PPC/10/7</v>
      </c>
      <c r="B279" s="6" t="str">
        <f>[1]Variations!C282</f>
        <v>Total Energies E&amp;P UK Limited</v>
      </c>
      <c r="C279" s="6" t="str">
        <f>[1]Variations!D282</f>
        <v>Elgin</v>
      </c>
      <c r="D279" s="7">
        <f>[1]Variations!F282</f>
        <v>45471</v>
      </c>
      <c r="E279" s="6" t="str">
        <f>IF([1]Variations!J282&gt;0,"Yes","No")</f>
        <v>No</v>
      </c>
    </row>
    <row r="280" spans="1:5" x14ac:dyDescent="0.35">
      <c r="A280" s="5" t="str">
        <f>[1]Variations!B283</f>
        <v>PPC/39/14</v>
      </c>
      <c r="B280" s="6" t="str">
        <f>[1]Variations!C283</f>
        <v>Shell UK Limited</v>
      </c>
      <c r="C280" s="6" t="str">
        <f>[1]Variations!D283</f>
        <v>Nelson</v>
      </c>
      <c r="D280" s="7">
        <f>[1]Variations!F283</f>
        <v>45646</v>
      </c>
      <c r="E280" s="6" t="str">
        <f>IF([1]Variations!J283&gt;0,"Yes","No")</f>
        <v>No</v>
      </c>
    </row>
    <row r="281" spans="1:5" x14ac:dyDescent="0.35">
      <c r="A281" s="5" t="str">
        <f>[1]Variations!B284</f>
        <v>PPC/112/1</v>
      </c>
      <c r="B281" s="6" t="str">
        <f>[1]Variations!C284</f>
        <v>ENI International UK Limited</v>
      </c>
      <c r="C281" s="6" t="str">
        <f>[1]Variations!D284</f>
        <v>Douglas</v>
      </c>
      <c r="D281" s="7">
        <f>[1]Variations!F284</f>
        <v>45611</v>
      </c>
      <c r="E281" s="6" t="str">
        <f>IF([1]Variations!J284&gt;0,"Yes","No")</f>
        <v>Yes</v>
      </c>
    </row>
    <row r="282" spans="1:5" x14ac:dyDescent="0.35">
      <c r="A282" s="5" t="str">
        <f>[1]Variations!B285</f>
        <v>PPC/8/7</v>
      </c>
      <c r="B282" s="6" t="str">
        <f>[1]Variations!C285</f>
        <v>CNR International (U.K.) Limited</v>
      </c>
      <c r="C282" s="6" t="str">
        <f>[1]Variations!D285</f>
        <v>Tiffany</v>
      </c>
      <c r="D282" s="7">
        <f>[1]Variations!F285</f>
        <v>45525</v>
      </c>
      <c r="E282" s="6" t="str">
        <f>IF([1]Variations!J285&gt;0,"Yes","No")</f>
        <v>Yes</v>
      </c>
    </row>
    <row r="283" spans="1:5" x14ac:dyDescent="0.35">
      <c r="A283" s="5" t="str">
        <f>[1]Variations!B286</f>
        <v>PPC/28/14</v>
      </c>
      <c r="B283" s="6" t="str">
        <f>[1]Variations!C286</f>
        <v>Cnooc Petroleum Europe Limited</v>
      </c>
      <c r="C283" s="6" t="str">
        <f>[1]Variations!D286</f>
        <v>Scott</v>
      </c>
      <c r="D283" s="7">
        <f>[1]Variations!F286</f>
        <v>45630</v>
      </c>
      <c r="E283" s="6" t="str">
        <f>IF([1]Variations!J286&gt;0,"Yes","No")</f>
        <v>Yes</v>
      </c>
    </row>
    <row r="284" spans="1:5" x14ac:dyDescent="0.35">
      <c r="A284" s="5" t="str">
        <f>[1]Variations!B287</f>
        <v>PPC/73/12</v>
      </c>
      <c r="B284" s="6" t="str">
        <f>[1]Variations!C287</f>
        <v>Dana Petroleum E&amp;P Limited</v>
      </c>
      <c r="C284" s="6" t="str">
        <f>[1]Variations!D287</f>
        <v>Guillemot West</v>
      </c>
      <c r="D284" s="7">
        <f>[1]Variations!F287</f>
        <v>45639</v>
      </c>
      <c r="E284" s="6" t="str">
        <f>IF([1]Variations!J287&gt;0,"Yes","No")</f>
        <v>Yes</v>
      </c>
    </row>
    <row r="285" spans="1:5" x14ac:dyDescent="0.35">
      <c r="A285" s="5" t="str">
        <f>[1]Variations!B288</f>
        <v>PPC/43/13</v>
      </c>
      <c r="B285" s="6" t="str">
        <f>[1]Variations!C288</f>
        <v>Shell UK Limited</v>
      </c>
      <c r="C285" s="6" t="str">
        <f>[1]Variations!D288</f>
        <v>Gannet A</v>
      </c>
      <c r="D285" s="7">
        <f>[1]Variations!F288</f>
        <v>45645</v>
      </c>
      <c r="E285" s="6" t="str">
        <f>IF([1]Variations!J288&gt;0,"Yes","No")</f>
        <v>No</v>
      </c>
    </row>
    <row r="286" spans="1:5" x14ac:dyDescent="0.35">
      <c r="A286" s="5" t="str">
        <f>[1]Variations!B289</f>
        <v>PPC/58/13</v>
      </c>
      <c r="B286" s="6" t="str">
        <f>[1]Variations!C289</f>
        <v>Repsol Resources UK Limited</v>
      </c>
      <c r="C286" s="6" t="str">
        <f>[1]Variations!D289</f>
        <v>Montrose</v>
      </c>
      <c r="D286" s="7">
        <f>[1]Variations!F289</f>
        <v>45379</v>
      </c>
      <c r="E286" s="6" t="str">
        <f>IF([1]Variations!J289&gt;0,"Yes","No")</f>
        <v>No</v>
      </c>
    </row>
    <row r="287" spans="1:5" x14ac:dyDescent="0.35">
      <c r="A287" s="5" t="str">
        <f>[1]Variations!B290</f>
        <v>PPC/23/10</v>
      </c>
      <c r="B287" s="6" t="str">
        <f>[1]Variations!C290</f>
        <v>Taqa Britani Limited</v>
      </c>
      <c r="C287" s="6" t="str">
        <f>[1]Variations!D290</f>
        <v>Harding</v>
      </c>
      <c r="D287" s="7">
        <f>[1]Variations!F290</f>
        <v>45609</v>
      </c>
      <c r="E287" s="6" t="str">
        <f>IF([1]Variations!J290&gt;0,"Yes","No")</f>
        <v>Yes</v>
      </c>
    </row>
    <row r="288" spans="1:5" x14ac:dyDescent="0.35">
      <c r="A288" s="5" t="str">
        <f>[1]Variations!B291</f>
        <v>PPC/54/13</v>
      </c>
      <c r="B288" s="6" t="str">
        <f>[1]Variations!C291</f>
        <v xml:space="preserve">  Taqa Britani Limited</v>
      </c>
      <c r="C288" s="6" t="str">
        <f>[1]Variations!D291</f>
        <v>South Cormorant</v>
      </c>
      <c r="D288" s="7">
        <f>[1]Variations!F291</f>
        <v>45607</v>
      </c>
      <c r="E288" s="6" t="str">
        <f>IF([1]Variations!J291&gt;0,"Yes","No")</f>
        <v>Yes</v>
      </c>
    </row>
    <row r="289" spans="1:5" x14ac:dyDescent="0.35">
      <c r="A289" s="5" t="str">
        <f>[1]Variations!B292</f>
        <v>PPC/65/17</v>
      </c>
      <c r="B289" s="6" t="str">
        <f>[1]Variations!C292</f>
        <v xml:space="preserve">    Taqa Britani Limited</v>
      </c>
      <c r="C289" s="6" t="str">
        <f>[1]Variations!D292</f>
        <v>Cormorant North</v>
      </c>
      <c r="D289" s="7">
        <f>[1]Variations!F292</f>
        <v>45481</v>
      </c>
      <c r="E289" s="6" t="str">
        <f>IF([1]Variations!J292&gt;0,"Yes","No")</f>
        <v>Yes</v>
      </c>
    </row>
    <row r="290" spans="1:5" x14ac:dyDescent="0.35">
      <c r="A290" s="5" t="str">
        <f>[1]Variations!B293</f>
        <v xml:space="preserve">PPC/91/18 </v>
      </c>
      <c r="B290" s="6" t="str">
        <f>[1]Variations!C293</f>
        <v xml:space="preserve">BW Offshore Catcher (UK) Limited	</v>
      </c>
      <c r="C290" s="6" t="str">
        <f>[1]Variations!D293</f>
        <v>BW Catcher</v>
      </c>
      <c r="D290" s="7">
        <f>[1]Variations!F293</f>
        <v>45728</v>
      </c>
      <c r="E290" s="6" t="str">
        <f>IF([1]Variations!J293&gt;0,"Yes","No")</f>
        <v>No</v>
      </c>
    </row>
    <row r="291" spans="1:5" x14ac:dyDescent="0.35">
      <c r="A291" s="5" t="str">
        <f>[1]Variations!B294</f>
        <v>PPC/104/3</v>
      </c>
      <c r="B291" s="6" t="str">
        <f>[1]Variations!C294</f>
        <v xml:space="preserve">Ithaca (NE) E&amp;P Limited	</v>
      </c>
      <c r="C291" s="6" t="str">
        <f>[1]Variations!D294</f>
        <v>Cygnus A PU</v>
      </c>
      <c r="D291" s="7">
        <f>[1]Variations!F294</f>
        <v>45747</v>
      </c>
      <c r="E291" s="6" t="str">
        <f>IF([1]Variations!J294&gt;0,"Yes","No")</f>
        <v>No</v>
      </c>
    </row>
    <row r="292" spans="1:5" x14ac:dyDescent="0.35">
      <c r="A292" s="5" t="str">
        <f>[1]Variations!B295</f>
        <v>PPC/28/15</v>
      </c>
      <c r="B292" s="6" t="str">
        <f>[1]Variations!C295</f>
        <v>CNOOC Petroleum Europe Limited</v>
      </c>
      <c r="C292" s="6" t="str">
        <f>[1]Variations!D295</f>
        <v>Scott</v>
      </c>
      <c r="D292" s="7">
        <f>[1]Variations!F295</f>
        <v>45747</v>
      </c>
      <c r="E292" s="6" t="str">
        <f>IF([1]Variations!J295&gt;0,"Yes","No")</f>
        <v>No</v>
      </c>
    </row>
    <row r="293" spans="1:5" x14ac:dyDescent="0.35">
      <c r="A293" s="5" t="str">
        <f>[1]Variations!B296</f>
        <v>PPC/95/8</v>
      </c>
      <c r="B293" s="6" t="str">
        <f>[1]Variations!C296</f>
        <v>Enquest Heather Limited</v>
      </c>
      <c r="C293" s="6" t="str">
        <f>[1]Variations!D296</f>
        <v>Magnus</v>
      </c>
      <c r="D293" s="7">
        <f>[1]Variations!F296</f>
        <v>45748</v>
      </c>
      <c r="E293" s="6" t="str">
        <f>IF([1]Variations!J296&gt;0,"Yes","No")</f>
        <v>No</v>
      </c>
    </row>
    <row r="294" spans="1:5" x14ac:dyDescent="0.35">
      <c r="A294" s="5" t="str">
        <f>[1]Variations!B297</f>
        <v>PPC/112/2</v>
      </c>
      <c r="B294" s="6" t="str">
        <f>[1]Variations!C297</f>
        <v>ENI UK Limited</v>
      </c>
      <c r="C294" s="6" t="str">
        <f>[1]Variations!D297</f>
        <v>Douglas</v>
      </c>
      <c r="D294" s="7">
        <f>[1]Variations!F297</f>
        <v>45748</v>
      </c>
      <c r="E294" s="6" t="str">
        <f>IF([1]Variations!J297&gt;0,"Yes","No")</f>
        <v>No</v>
      </c>
    </row>
    <row r="295" spans="1:5" x14ac:dyDescent="0.35">
      <c r="A295" s="5" t="str">
        <f>[1]Variations!B298</f>
        <v>PPC/110/4</v>
      </c>
      <c r="B295" s="6" t="str">
        <f>[1]Variations!C298</f>
        <v>PERENCO UK LIMITED</v>
      </c>
      <c r="C295" s="6" t="str">
        <f>[1]Variations!D298</f>
        <v>Leman BD</v>
      </c>
      <c r="D295" s="7">
        <f>[1]Variations!F298</f>
        <v>45749</v>
      </c>
      <c r="E295" s="6" t="s">
        <v>11</v>
      </c>
    </row>
    <row r="296" spans="1:5" x14ac:dyDescent="0.35">
      <c r="A296" s="5" t="str">
        <f>[1]Variations!B299</f>
        <v>PPC/19/15</v>
      </c>
      <c r="B296" s="6" t="str">
        <f>[1]Variations!C299</f>
        <v>Repsol Sinopec Resources UK Limited</v>
      </c>
      <c r="C296" s="6" t="str">
        <f>[1]Variations!D299</f>
        <v>Claymore</v>
      </c>
      <c r="D296" s="7">
        <f>[1]Variations!F299</f>
        <v>45764</v>
      </c>
      <c r="E296" s="6" t="s">
        <v>11</v>
      </c>
    </row>
  </sheetData>
  <mergeCells count="2">
    <mergeCell ref="A1:E1"/>
    <mergeCell ref="G1:K1"/>
  </mergeCells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Begum, Syeda (Energy Security)</dc:creator>
  <cp:lastModifiedBy>Mckenzie, Stuart (Energy Security)</cp:lastModifiedBy>
  <dcterms:created xsi:type="dcterms:W3CDTF">2025-04-28T07:21:30Z</dcterms:created>
  <dcterms:modified xsi:type="dcterms:W3CDTF">2025-04-28T08:21:59Z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2025-04-28T07:23:28Z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5d8ee9f7-f9c0-4fe3-9369-32526600d068</vt:lpwstr>
  </property>
  <property fmtid="{D5CDD505-2E9C-101B-9397-08002B2CF9AE}" pid="8" name="MSIP_Label_ba62f585-b40f-4ab9-bafe-39150f03d124_ContentBits">
    <vt:lpwstr>3</vt:lpwstr>
  </property>
  <property fmtid="{D5CDD505-2E9C-101B-9397-08002B2CF9AE}" pid="9" name="MSIP_Label_ba62f585-b40f-4ab9-bafe-39150f03d124_Tag">
    <vt:lpwstr>10, 3, 0, 1</vt:lpwstr>
  </property>
</Properties>
</file>